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<sst xmlns="http://schemas.openxmlformats.org/spreadsheetml/2006/main" count="89" uniqueCount="44">
  <si>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</si>
  <si>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</si>
  <si>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</si>
  <si>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</si>
  <si>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</si>
  <si>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</si>
  <si>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</si>
  <si>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</si>
  <si>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</si>
  <si>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</si>
  <si>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</si>
  <si>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</si>
  <si>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</si>
  <si>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</si>
  <si>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</si>
  <si>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</si>
  <si>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</si>
  <si>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</si>
  <si>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</si>
  <si>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</si>
  <si>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</si>
  <si>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</si>
  <si>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</si>
  <si>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</si>
  <si>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</si>
  <si>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</si>
  <si>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</si>
  <si>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</si>
  <si>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</si>
  <si>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</si>
  <si>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</si>
  <si>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</si>
  <si>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</si>
  <si>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</si>
  <si>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</si>
  <si>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</si>
  <si>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</si>
  <si>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</si>
  <si>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JP "SLUŽBENI GLASNIK"</t>
  </si>
  <si>
    <t>JKP "BEOGRADSKE ELEKTRANE"</t>
  </si>
  <si>
    <t>EURO MOTUS</t>
  </si>
  <si>
    <t>PAROCO MEDICAL EQUIPMENT</t>
  </si>
  <si>
    <t>27.12.2018.</t>
  </si>
  <si>
    <t>НА ДАН 26.12.2018.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</si>
</sst>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1.7109375" style="0" bestFit="1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42</v>
      </c>
      <c r="B8" s="31"/>
      <c r="C8" s="31"/>
      <c r="D8" s="31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43</v>
      </c>
      <c r="B11" s="36"/>
      <c r="C11" s="23">
        <v>336528507.46</v>
      </c>
      <c r="D11" s="3" t="s">
        <v>6</v>
      </c>
    </row>
    <row r="12" spans="1:4" ht="19.5" customHeight="1">
      <c r="A12" s="5">
        <v>1</v>
      </c>
      <c r="B12" s="1" t="s">
        <v>1</v>
      </c>
      <c r="C12" s="30">
        <v>339580051.71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469077.65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13000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21546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3555167.9</v>
      </c>
      <c r="D16" s="5" t="s">
        <v>7</v>
      </c>
    </row>
    <row r="17" spans="1:7" ht="33.75" customHeight="1">
      <c r="A17" s="32" t="s">
        <v>23</v>
      </c>
      <c r="B17" s="33"/>
      <c r="C17" s="18">
        <f>SUM(C12+C13+C14+C15-C16)</f>
        <v>336528507.46</v>
      </c>
      <c r="D17" s="7" t="s">
        <v>7</v>
      </c>
      <c r="G17" s="28"/>
    </row>
    <row r="18" spans="1:8" ht="19.5" customHeight="1">
      <c r="A18" s="41" t="s">
        <v>24</v>
      </c>
      <c r="B18" s="42"/>
      <c r="C18" s="42"/>
      <c r="D18" s="6"/>
      <c r="H18" s="28"/>
    </row>
    <row r="19" spans="1:8" ht="19.5" customHeight="1">
      <c r="A19" s="39" t="s">
        <v>8</v>
      </c>
      <c r="B19" s="40"/>
      <c r="C19" s="40"/>
      <c r="D19" s="8"/>
      <c r="H19" s="28"/>
    </row>
    <row r="20" spans="1:8" ht="19.5" customHeight="1">
      <c r="A20" s="24" t="s">
        <v>43</v>
      </c>
      <c r="B20" s="25"/>
      <c r="C20" s="27">
        <f>SUM(G26+C42)</f>
        <v>3555167.9</v>
      </c>
      <c r="D20" s="3" t="s">
        <v>6</v>
      </c>
      <c r="H20" s="28"/>
    </row>
    <row r="21" spans="1:8" ht="19.5" customHeight="1">
      <c r="A21" s="9">
        <v>1</v>
      </c>
      <c r="B21" s="10" t="s">
        <v>37</v>
      </c>
      <c r="C21" s="13">
        <v>0</v>
      </c>
      <c r="D21" s="5" t="s">
        <v>7</v>
      </c>
      <c r="H21" s="28"/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3511226.4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43941.5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26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32" t="s">
        <v>0</v>
      </c>
      <c r="B42" s="33"/>
      <c r="C42" s="19">
        <f>SUM(C21:C41)</f>
        <v>3555167.9</v>
      </c>
      <c r="D42" s="3" t="s">
        <v>7</v>
      </c>
    </row>
    <row r="44" spans="1:4" ht="33.75" customHeight="1">
      <c r="A44" s="34" t="s">
        <v>21</v>
      </c>
      <c r="B44" s="34"/>
      <c r="C44" s="11"/>
      <c r="D44" s="12"/>
    </row>
    <row r="45" spans="1:4" ht="25.5" customHeight="1">
      <c r="A45" s="21" t="s">
        <v>36</v>
      </c>
      <c r="B45" s="22" t="s">
        <v>4</v>
      </c>
      <c r="C45" s="22" t="s">
        <v>5</v>
      </c>
      <c r="D45" s="4" t="s">
        <v>6</v>
      </c>
    </row>
    <row r="46" spans="1:4" ht="19.5" customHeight="1">
      <c r="A46" s="5">
        <v>1</v>
      </c>
      <c r="B46" s="17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7" t="s">
        <v>38</v>
      </c>
      <c r="C47" s="13">
        <v>10741.5</v>
      </c>
      <c r="D47" s="5" t="s">
        <v>7</v>
      </c>
    </row>
    <row r="48" spans="1:4" ht="19.5" customHeight="1">
      <c r="A48" s="5">
        <v>3</v>
      </c>
      <c r="B48" s="17" t="s">
        <v>41</v>
      </c>
      <c r="C48" s="13">
        <v>13200</v>
      </c>
      <c r="D48" s="5" t="s">
        <v>7</v>
      </c>
    </row>
    <row r="49" spans="1:4" ht="19.5" customHeight="1">
      <c r="A49" s="5"/>
      <c r="B49" s="20" t="s">
        <v>0</v>
      </c>
      <c r="C49" s="19">
        <f>SUM(C46:C48)</f>
        <v>43941.5</v>
      </c>
      <c r="D49" s="3" t="s">
        <v>7</v>
      </c>
    </row>
    <row r="50" spans="1:4" ht="19.5" customHeight="1">
      <c r="A50" s="5"/>
      <c r="B50" s="17"/>
      <c r="C50" s="13"/>
      <c r="D50" s="1"/>
    </row>
    <row r="51" spans="1:4" ht="19.5" customHeight="1">
      <c r="A51" s="5"/>
      <c r="B51" s="26" t="s">
        <v>9</v>
      </c>
      <c r="C51" s="13"/>
      <c r="D51" s="1"/>
    </row>
    <row r="52" spans="1:4" ht="25.5" customHeight="1">
      <c r="A52" s="21" t="s">
        <v>36</v>
      </c>
      <c r="B52" s="22" t="s">
        <v>4</v>
      </c>
      <c r="C52" s="22" t="s">
        <v>5</v>
      </c>
      <c r="D52" s="4" t="s">
        <v>6</v>
      </c>
    </row>
    <row r="53" spans="1:4" ht="19.5" customHeight="1">
      <c r="A53" s="5">
        <v>1</v>
      </c>
      <c r="B53" s="17" t="s">
        <v>39</v>
      </c>
      <c r="C53" s="13">
        <v>2548586.4</v>
      </c>
      <c r="D53" s="5" t="s">
        <v>7</v>
      </c>
    </row>
    <row r="54" spans="1:4" ht="19.5" customHeight="1">
      <c r="A54" s="5">
        <v>2</v>
      </c>
      <c r="B54" s="17" t="s">
        <v>40</v>
      </c>
      <c r="C54" s="13">
        <v>962640</v>
      </c>
      <c r="D54" s="5" t="s">
        <v>7</v>
      </c>
    </row>
    <row r="55" spans="1:4" ht="19.5" customHeight="1">
      <c r="A55" s="5"/>
      <c r="B55" s="20" t="s">
        <v>0</v>
      </c>
      <c r="C55" s="29">
        <f>SUM(C53:C54)</f>
        <v>3511226.4</v>
      </c>
      <c r="D55" s="3" t="s">
        <v>7</v>
      </c>
    </row>
    <row r="56" spans="1:4" ht="19.5" customHeight="1">
      <c r="A56" s="5"/>
      <c r="B56" s="17"/>
      <c r="C56" s="13"/>
      <c r="D56" s="1"/>
    </row>
    <row r="57" spans="1:4" ht="19.5" customHeight="1">
      <c r="A57" s="5"/>
      <c r="B57" s="17"/>
      <c r="C57" s="13"/>
      <c r="D57" s="1"/>
    </row>
  </sheetData>
  <sheetProtection/>
  <mergeCells count="11">
    <mergeCell ref="A4:D4"/>
    <mergeCell ref="A5:D5"/>
    <mergeCell ref="A8:D8"/>
    <mergeCell ref="A17:B17"/>
    <mergeCell ref="A42:B42"/>
    <mergeCell ref="A44:B44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2018-12-27T06:01:46Z</cp:lastPrinted>
  <dcterms:created xsi:type="dcterms:W3CDTF">1996-10-14T23:33:28Z</dcterms:created>
  <dcterms:modified xsi:type="dcterms:W3CDTF">2018-12-27T06:12:32Z</dcterms:modified>
  <cp:category/>
  <cp:version/>
  <cp:contentType/>
  <cp:contentStatus/>
</cp:coreProperties>
</file>