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<sst xmlns="http://schemas.openxmlformats.org/spreadsheetml/2006/main" count="82" uniqueCount="42">
  <si>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</si>
  <si>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</si>
  <si>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</si>
  <si>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</si>
  <si>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</si>
  <si>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</si>
  <si>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</si>
  <si>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</si>
  <si>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</si>
  <si>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</si>
  <si>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</si>
  <si>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</si>
  <si>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</si>
  <si>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</si>
  <si>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</si>
  <si>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</si>
  <si>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</si>
  <si>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</si>
  <si>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</si>
  <si>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</si>
  <si>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</si>
  <si>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</si>
  <si>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</si>
  <si>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</si>
  <si>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</si>
  <si>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</si>
  <si>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</si>
  <si>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</si>
  <si>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</si>
  <si>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</si>
  <si>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</si>
  <si>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</si>
  <si>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</si>
  <si>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</si>
  <si>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</si>
  <si>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</si>
  <si>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</si>
  <si>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</si>
  <si>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29.01.2018.</t>
  </si>
  <si>
    <t>НА ДАН 26.01.2018.</t>
  </si>
  <si>
    <t>NIS PETROL</t>
  </si>
  <si>
    <t xml:space="preserve">KVARK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</si>
</sst>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5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4" t="s">
        <v>26</v>
      </c>
      <c r="B3" s="34"/>
      <c r="C3" s="34"/>
      <c r="D3" s="34"/>
    </row>
    <row r="4" spans="1:4" s="16" customFormat="1" ht="15.75">
      <c r="A4" s="34" t="s">
        <v>27</v>
      </c>
      <c r="B4" s="34"/>
      <c r="C4" s="34"/>
      <c r="D4" s="34"/>
    </row>
    <row r="5" spans="1:4" s="16" customFormat="1" ht="15.75">
      <c r="A5" s="34" t="s">
        <v>28</v>
      </c>
      <c r="B5" s="34"/>
      <c r="C5" s="34"/>
      <c r="D5" s="34"/>
    </row>
    <row r="6" spans="1:4" ht="15.75">
      <c r="A6" s="2"/>
      <c r="B6" s="2"/>
      <c r="C6" s="2"/>
      <c r="D6" s="2"/>
    </row>
    <row r="8" spans="1:4" s="16" customFormat="1" ht="15.75">
      <c r="A8" s="34" t="s">
        <v>38</v>
      </c>
      <c r="B8" s="34"/>
      <c r="C8" s="34"/>
      <c r="D8" s="34"/>
    </row>
    <row r="10" spans="1:4" s="2" customFormat="1" ht="19.5" customHeight="1">
      <c r="A10" s="37" t="s">
        <v>32</v>
      </c>
      <c r="B10" s="38"/>
      <c r="C10" s="17"/>
      <c r="D10" s="18"/>
    </row>
    <row r="11" spans="1:4" s="2" customFormat="1" ht="19.5" customHeight="1">
      <c r="A11" s="35" t="s">
        <v>39</v>
      </c>
      <c r="B11" s="36"/>
      <c r="C11" s="19">
        <v>383515240.09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376846724.27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7009500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10658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371642.18</v>
      </c>
      <c r="D16" s="6" t="s">
        <v>8</v>
      </c>
    </row>
    <row r="17" spans="1:4" ht="33.75" customHeight="1">
      <c r="A17" s="43" t="s">
        <v>24</v>
      </c>
      <c r="B17" s="44"/>
      <c r="C17" s="22">
        <f>SUM(C12+C13+C14+C15-C16)</f>
        <v>383515240.09</v>
      </c>
      <c r="D17" s="9" t="s">
        <v>8</v>
      </c>
    </row>
    <row r="18" spans="1:4" ht="19.5" customHeight="1">
      <c r="A18" s="41" t="s">
        <v>25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47" t="s">
        <v>39</v>
      </c>
      <c r="B20" s="48"/>
      <c r="C20" s="48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260890.98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90751.2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5" t="s">
        <v>0</v>
      </c>
      <c r="B44" s="46"/>
      <c r="C44" s="23">
        <f>SUM(C21:C43)</f>
        <v>371642.18</v>
      </c>
      <c r="D44" s="3" t="s">
        <v>8</v>
      </c>
    </row>
    <row r="46" spans="1:4" ht="33.75" customHeight="1">
      <c r="A46" s="50" t="s">
        <v>22</v>
      </c>
      <c r="B46" s="50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53" t="s">
        <v>10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260890.98</v>
      </c>
      <c r="D53" s="1"/>
    </row>
    <row r="54" spans="1:4" ht="19.5" customHeight="1">
      <c r="A54" s="6"/>
      <c r="B54" s="51" t="s">
        <v>0</v>
      </c>
      <c r="C54" s="52">
        <v>260890.98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53" t="s">
        <v>21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41</v>
      </c>
      <c r="C58" s="15">
        <v>90751.2</v>
      </c>
      <c r="D58" s="1"/>
    </row>
    <row r="59" spans="1:4" ht="19.5" customHeight="1">
      <c r="A59" s="6"/>
      <c r="B59" s="51" t="s">
        <v>0</v>
      </c>
      <c r="C59" s="52">
        <v>90751.2</v>
      </c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24"/>
      <c r="B68" s="49"/>
      <c r="C68" s="49"/>
      <c r="D68" s="13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31"/>
      <c r="C70" s="30"/>
      <c r="D70" s="27"/>
    </row>
    <row r="71" spans="1:4" ht="19.5" customHeight="1">
      <c r="A71" s="28"/>
      <c r="B71" s="32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5"/>
      <c r="C84" s="33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7"/>
      <c r="B95" s="25"/>
      <c r="C95" s="26"/>
      <c r="D95" s="27"/>
    </row>
  </sheetData>
  <sheetProtection/>
  <mergeCells count="13">
    <mergeCell ref="A44:B44"/>
    <mergeCell ref="A20:C20"/>
    <mergeCell ref="B68:C6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2018-01-29T06:19:38Z</dcterms:modified>
  <cp:category/>
  <cp:version/>
  <cp:contentType/>
  <cp:contentStatus/>
</cp:coreProperties>
</file>