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<sst xmlns="http://schemas.openxmlformats.org/spreadsheetml/2006/main" count="74" uniqueCount="41">
  <si>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</si>
  <si>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</si>
  <si>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</si>
  <si>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</si>
  <si>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</si>
  <si>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</si>
  <si>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</si>
  <si>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</si>
  <si>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</si>
  <si>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</si>
  <si>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</si>
  <si>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</si>
  <si>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</si>
  <si>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</si>
  <si>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</si>
  <si>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</si>
  <si>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</si>
  <si>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</si>
  <si>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</si>
  <si>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</si>
  <si>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</si>
  <si>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</si>
  <si>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</si>
  <si>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</si>
  <si>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</si>
  <si>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</si>
  <si>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</si>
  <si>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</si>
  <si>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</si>
  <si>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</si>
  <si>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</si>
  <si>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</si>
  <si>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</si>
  <si>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</si>
  <si>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</si>
  <si>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</si>
  <si>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</si>
  <si>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19.02.2019.</t>
  </si>
  <si>
    <t>НА ДАН 18.02.2019.</t>
  </si>
  <si>
    <t>ПЛАТЕ - Фебруар 2019.године - први део</t>
  </si>
  <si>
    <t>JP "SLUŽBENI GLASNIK"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</si>
</sst>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9" max="9" width="13.8515625" style="0" bestFit="1" customWidth="1"/>
  </cols>
  <sheetData>
    <row r="3" spans="1:4" s="14" customFormat="1" ht="15.75">
      <c r="A3" s="33" t="s">
        <v>25</v>
      </c>
      <c r="B3" s="33"/>
      <c r="C3" s="33"/>
      <c r="D3" s="33"/>
    </row>
    <row r="4" spans="1:4" s="14" customFormat="1" ht="15.75">
      <c r="A4" s="33" t="s">
        <v>26</v>
      </c>
      <c r="B4" s="33"/>
      <c r="C4" s="33"/>
      <c r="D4" s="33"/>
    </row>
    <row r="5" spans="1:4" s="14" customFormat="1" ht="15.75">
      <c r="A5" s="33" t="s">
        <v>27</v>
      </c>
      <c r="B5" s="33"/>
      <c r="C5" s="33"/>
      <c r="D5" s="33"/>
    </row>
    <row r="6" spans="1:4" ht="15.75">
      <c r="A6" s="2"/>
      <c r="B6" s="2"/>
      <c r="C6" s="2"/>
      <c r="D6" s="2"/>
    </row>
    <row r="8" spans="1:4" s="14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31</v>
      </c>
      <c r="B10" s="37"/>
      <c r="C10" s="15"/>
      <c r="D10" s="16"/>
    </row>
    <row r="11" spans="1:4" s="2" customFormat="1" ht="19.5" customHeight="1">
      <c r="A11" s="34" t="s">
        <v>38</v>
      </c>
      <c r="B11" s="35"/>
      <c r="C11" s="24">
        <v>336721692.13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290015877.82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115913663.86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19088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41340.82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69268278.37</v>
      </c>
      <c r="D16" s="5" t="s">
        <v>7</v>
      </c>
    </row>
    <row r="17" spans="1:9" ht="33.75" customHeight="1">
      <c r="A17" s="30" t="s">
        <v>23</v>
      </c>
      <c r="B17" s="31"/>
      <c r="C17" s="19">
        <f>SUM(C12+C13+C14+C15-C16)</f>
        <v>336721692.13</v>
      </c>
      <c r="D17" s="7" t="s">
        <v>7</v>
      </c>
      <c r="G17" s="28"/>
      <c r="I17" s="28"/>
    </row>
    <row r="18" spans="1:9" ht="19.5" customHeight="1">
      <c r="A18" s="40" t="s">
        <v>24</v>
      </c>
      <c r="B18" s="41"/>
      <c r="C18" s="41"/>
      <c r="D18" s="6"/>
      <c r="I18" s="28"/>
    </row>
    <row r="19" spans="1:9" ht="19.5" customHeight="1">
      <c r="A19" s="38" t="s">
        <v>8</v>
      </c>
      <c r="B19" s="39"/>
      <c r="C19" s="39"/>
      <c r="D19" s="8"/>
      <c r="I19" s="28"/>
    </row>
    <row r="20" spans="1:9" ht="19.5" customHeight="1">
      <c r="A20" s="25" t="s">
        <v>38</v>
      </c>
      <c r="B20" s="26"/>
      <c r="C20" s="27">
        <f>SUM(C40+H20)</f>
        <v>69268278.37</v>
      </c>
      <c r="D20" s="3" t="s">
        <v>6</v>
      </c>
      <c r="I20" s="28"/>
    </row>
    <row r="21" spans="1:9" ht="19.5" customHeight="1">
      <c r="A21" s="9">
        <v>1</v>
      </c>
      <c r="B21" s="10" t="s">
        <v>39</v>
      </c>
      <c r="C21" s="13">
        <v>69229913.87</v>
      </c>
      <c r="D21" s="5" t="s">
        <v>7</v>
      </c>
      <c r="I21" s="28"/>
    </row>
    <row r="22" spans="1:9" ht="19.5" customHeight="1">
      <c r="A22" s="9">
        <v>2</v>
      </c>
      <c r="B22" s="10" t="s">
        <v>33</v>
      </c>
      <c r="C22" s="13">
        <v>0</v>
      </c>
      <c r="D22" s="5" t="s">
        <v>7</v>
      </c>
      <c r="I22" s="28"/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9" ht="19.5" customHeight="1">
      <c r="A25" s="9">
        <v>5</v>
      </c>
      <c r="B25" s="10" t="s">
        <v>11</v>
      </c>
      <c r="C25" s="13">
        <v>0</v>
      </c>
      <c r="D25" s="5" t="s">
        <v>7</v>
      </c>
      <c r="I25" s="28"/>
    </row>
    <row r="26" spans="1:9" ht="19.5" customHeight="1">
      <c r="A26" s="9">
        <v>6</v>
      </c>
      <c r="B26" s="10" t="s">
        <v>12</v>
      </c>
      <c r="C26" s="13">
        <v>0</v>
      </c>
      <c r="D26" s="5" t="s">
        <v>7</v>
      </c>
      <c r="I26" s="28"/>
    </row>
    <row r="27" spans="1:9" ht="19.5" customHeight="1">
      <c r="A27" s="9">
        <v>7</v>
      </c>
      <c r="B27" s="10" t="s">
        <v>13</v>
      </c>
      <c r="C27" s="13">
        <v>0</v>
      </c>
      <c r="D27" s="5" t="s">
        <v>7</v>
      </c>
      <c r="I27" s="28"/>
    </row>
    <row r="28" spans="1:9" ht="19.5" customHeight="1">
      <c r="A28" s="9">
        <v>8</v>
      </c>
      <c r="B28" s="10" t="s">
        <v>14</v>
      </c>
      <c r="C28" s="13">
        <v>0</v>
      </c>
      <c r="D28" s="5" t="s">
        <v>7</v>
      </c>
      <c r="I28" s="28"/>
    </row>
    <row r="29" spans="1:9" ht="19.5" customHeight="1">
      <c r="A29" s="9">
        <v>9</v>
      </c>
      <c r="B29" s="10" t="s">
        <v>15</v>
      </c>
      <c r="C29" s="13">
        <v>0</v>
      </c>
      <c r="D29" s="5" t="s">
        <v>7</v>
      </c>
      <c r="I29" s="28"/>
    </row>
    <row r="30" spans="1:9" ht="19.5" customHeight="1">
      <c r="A30" s="9">
        <v>10</v>
      </c>
      <c r="B30" s="10" t="s">
        <v>16</v>
      </c>
      <c r="C30" s="13">
        <v>0</v>
      </c>
      <c r="D30" s="5" t="s">
        <v>7</v>
      </c>
      <c r="I30" s="28"/>
    </row>
    <row r="31" spans="1:9" ht="19.5" customHeight="1">
      <c r="A31" s="9">
        <v>11</v>
      </c>
      <c r="B31" s="10" t="s">
        <v>17</v>
      </c>
      <c r="C31" s="13">
        <v>0</v>
      </c>
      <c r="D31" s="5" t="s">
        <v>7</v>
      </c>
      <c r="I31" s="28"/>
    </row>
    <row r="32" spans="1:9" ht="19.5" customHeight="1">
      <c r="A32" s="9">
        <v>12</v>
      </c>
      <c r="B32" s="10" t="s">
        <v>18</v>
      </c>
      <c r="C32" s="13">
        <v>0</v>
      </c>
      <c r="D32" s="5" t="s">
        <v>7</v>
      </c>
      <c r="I32" s="28"/>
    </row>
    <row r="33" spans="1:9" ht="19.5" customHeight="1">
      <c r="A33" s="9">
        <v>13</v>
      </c>
      <c r="B33" s="10" t="s">
        <v>32</v>
      </c>
      <c r="C33" s="13">
        <v>0</v>
      </c>
      <c r="D33" s="5" t="s">
        <v>7</v>
      </c>
      <c r="I33" s="28"/>
    </row>
    <row r="34" spans="1:9" ht="19.5" customHeight="1">
      <c r="A34" s="9">
        <v>14</v>
      </c>
      <c r="B34" s="10" t="s">
        <v>22</v>
      </c>
      <c r="C34" s="13">
        <v>0</v>
      </c>
      <c r="D34" s="5" t="s">
        <v>7</v>
      </c>
      <c r="I34" s="28"/>
    </row>
    <row r="35" spans="1:9" ht="19.5" customHeight="1">
      <c r="A35" s="9">
        <v>15</v>
      </c>
      <c r="B35" s="10" t="s">
        <v>19</v>
      </c>
      <c r="C35" s="13">
        <v>0</v>
      </c>
      <c r="D35" s="5" t="s">
        <v>7</v>
      </c>
      <c r="I35" s="28"/>
    </row>
    <row r="36" spans="1:9" ht="19.5" customHeight="1">
      <c r="A36" s="9">
        <v>16</v>
      </c>
      <c r="B36" s="10" t="s">
        <v>20</v>
      </c>
      <c r="C36" s="13">
        <v>0</v>
      </c>
      <c r="D36" s="5" t="s">
        <v>7</v>
      </c>
      <c r="I36" s="28"/>
    </row>
    <row r="37" spans="1:9" ht="19.5" customHeight="1">
      <c r="A37" s="9">
        <v>17</v>
      </c>
      <c r="B37" s="10" t="s">
        <v>21</v>
      </c>
      <c r="C37" s="13">
        <v>38364.5</v>
      </c>
      <c r="D37" s="5" t="s">
        <v>7</v>
      </c>
      <c r="I37" s="28"/>
    </row>
    <row r="38" spans="1:9" ht="19.5" customHeight="1">
      <c r="A38" s="9">
        <v>18</v>
      </c>
      <c r="B38" s="10" t="s">
        <v>30</v>
      </c>
      <c r="C38" s="13">
        <v>0</v>
      </c>
      <c r="D38" s="5" t="s">
        <v>7</v>
      </c>
      <c r="I38" s="28"/>
    </row>
    <row r="39" spans="1:9" ht="19.5" customHeight="1">
      <c r="A39" s="9">
        <v>19</v>
      </c>
      <c r="B39" s="10" t="s">
        <v>34</v>
      </c>
      <c r="C39" s="13">
        <v>0</v>
      </c>
      <c r="D39" s="5" t="s">
        <v>7</v>
      </c>
      <c r="I39" s="28"/>
    </row>
    <row r="40" spans="1:9" ht="19.5" customHeight="1">
      <c r="A40" s="30" t="s">
        <v>0</v>
      </c>
      <c r="B40" s="31"/>
      <c r="C40" s="20">
        <f>SUM(C21:C39)</f>
        <v>69268278.37</v>
      </c>
      <c r="D40" s="3" t="s">
        <v>7</v>
      </c>
      <c r="I40" s="28"/>
    </row>
    <row r="42" spans="1:4" ht="33.75" customHeight="1">
      <c r="A42" s="32" t="s">
        <v>21</v>
      </c>
      <c r="B42" s="32"/>
      <c r="C42" s="11"/>
      <c r="D42" s="12"/>
    </row>
    <row r="43" spans="1:4" ht="25.5" customHeight="1">
      <c r="A43" s="22" t="s">
        <v>36</v>
      </c>
      <c r="B43" s="23" t="s">
        <v>4</v>
      </c>
      <c r="C43" s="23" t="s">
        <v>5</v>
      </c>
      <c r="D43" s="4" t="s">
        <v>6</v>
      </c>
    </row>
    <row r="44" spans="1:4" ht="19.5" customHeight="1">
      <c r="A44" s="5">
        <v>1</v>
      </c>
      <c r="B44" s="18" t="s">
        <v>35</v>
      </c>
      <c r="C44" s="13">
        <v>20000</v>
      </c>
      <c r="D44" s="5" t="s">
        <v>7</v>
      </c>
    </row>
    <row r="45" spans="1:4" ht="19.5" customHeight="1">
      <c r="A45" s="5">
        <v>2</v>
      </c>
      <c r="B45" s="18" t="s">
        <v>40</v>
      </c>
      <c r="C45" s="13">
        <v>18364.5</v>
      </c>
      <c r="D45" s="5" t="s">
        <v>7</v>
      </c>
    </row>
    <row r="46" spans="1:4" ht="19.5" customHeight="1">
      <c r="A46" s="5"/>
      <c r="B46" s="21" t="s">
        <v>0</v>
      </c>
      <c r="C46" s="20">
        <f>SUM(C44:C45)</f>
        <v>38364.5</v>
      </c>
      <c r="D46" s="3" t="s">
        <v>7</v>
      </c>
    </row>
    <row r="47" spans="1:4" ht="19.5" customHeight="1">
      <c r="A47" s="5"/>
      <c r="B47" s="18"/>
      <c r="C47" s="13"/>
      <c r="D47" s="1"/>
    </row>
    <row r="48" spans="1:4" ht="19.5" customHeight="1">
      <c r="A48" s="29"/>
      <c r="B48" s="29"/>
      <c r="C48" s="13"/>
      <c r="D48" s="1"/>
    </row>
  </sheetData>
  <sheetProtection/>
  <mergeCells count="11">
    <mergeCell ref="A17:B17"/>
    <mergeCell ref="A40:B40"/>
    <mergeCell ref="A42:B42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2019-02-19T05:55:09Z</dcterms:modified>
  <cp:category/>
  <cp:version/>
  <cp:contentType/>
  <cp:contentStatus/>
</cp:coreProperties>
</file>