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<sst xmlns="http://schemas.openxmlformats.org/spreadsheetml/2006/main" count="171" uniqueCount="60">
  <si>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</si>
  <si>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</si>
  <si>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</si>
  <si>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</si>
  <si>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</si>
  <si>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</si>
  <si>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</si>
  <si>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</si>
  <si>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</si>
  <si>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</si>
  <si>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</si>
  <si>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</si>
  <si>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</si>
  <si>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</si>
  <si>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</si>
  <si>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</si>
  <si>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</si>
  <si>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</si>
  <si>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</si>
  <si>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</si>
  <si>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</si>
  <si>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</si>
  <si>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</si>
  <si>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</si>
  <si>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</si>
  <si>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</si>
  <si>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</si>
  <si>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</si>
  <si>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</si>
  <si>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</si>
  <si>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</si>
  <si>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</si>
  <si>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</si>
  <si>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</si>
  <si>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</si>
  <si>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</si>
  <si>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</si>
  <si>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13.09.2018.</t>
  </si>
  <si>
    <t>НА ДАН 12.09.2018.</t>
  </si>
  <si>
    <t>JP POŠTE SRBIJE</t>
  </si>
  <si>
    <t>ADOC</t>
  </si>
  <si>
    <t>INO-PHARM</t>
  </si>
  <si>
    <t>VEGA VALJEVO</t>
  </si>
  <si>
    <t>PHOENIX PHARMA</t>
  </si>
  <si>
    <t>BIMED</t>
  </si>
  <si>
    <t>GOSPER</t>
  </si>
  <si>
    <t>VICOR</t>
  </si>
  <si>
    <t>SOUL MEDICAL</t>
  </si>
  <si>
    <t>HERMES-PHARMA</t>
  </si>
  <si>
    <t>MAGNA PHARMACIA</t>
  </si>
  <si>
    <t>AKO MED</t>
  </si>
  <si>
    <t>ECO TRADE</t>
  </si>
  <si>
    <t>FARMA LOGIST</t>
  </si>
  <si>
    <t>FRESENIUS MEDICAL CARE</t>
  </si>
  <si>
    <t>NIPRO MEDICAL</t>
  </si>
  <si>
    <t>OMNI MEDIKAL</t>
  </si>
  <si>
    <t>AUSTRO LINE</t>
  </si>
  <si>
    <t xml:space="preserve">ПЛАТЕ </t>
  </si>
  <si>
    <t>MEDICA LINEA PHARM</t>
  </si>
  <si>
    <t>NARCISSUS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</si>
</sst>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3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9" max="9" width="11.28125" style="0" customWidth="1"/>
    <col min="12" max="12" width="12.7109375" style="0" bestFit="1" customWidth="1"/>
  </cols>
  <sheetData>
    <row r="3" spans="1:4" s="16" customFormat="1" ht="15.75">
      <c r="A3" s="31" t="s">
        <v>26</v>
      </c>
      <c r="B3" s="31"/>
      <c r="C3" s="31"/>
      <c r="D3" s="31"/>
    </row>
    <row r="4" spans="1:4" s="16" customFormat="1" ht="15.75">
      <c r="A4" s="31" t="s">
        <v>27</v>
      </c>
      <c r="B4" s="31"/>
      <c r="C4" s="31"/>
      <c r="D4" s="31"/>
    </row>
    <row r="5" spans="1:4" s="16" customFormat="1" ht="15.75">
      <c r="A5" s="31" t="s">
        <v>28</v>
      </c>
      <c r="B5" s="31"/>
      <c r="C5" s="31"/>
      <c r="D5" s="31"/>
    </row>
    <row r="6" spans="1:4" ht="15.75">
      <c r="A6" s="2"/>
      <c r="B6" s="2"/>
      <c r="C6" s="2"/>
      <c r="D6" s="2"/>
    </row>
    <row r="8" spans="1:4" s="16" customFormat="1" ht="15.75">
      <c r="A8" s="31" t="s">
        <v>37</v>
      </c>
      <c r="B8" s="31"/>
      <c r="C8" s="31"/>
      <c r="D8" s="31"/>
    </row>
    <row r="10" spans="1:4" s="2" customFormat="1" ht="19.5" customHeight="1">
      <c r="A10" s="39" t="s">
        <v>32</v>
      </c>
      <c r="B10" s="40"/>
      <c r="C10" s="17"/>
      <c r="D10" s="18"/>
    </row>
    <row r="11" spans="1:4" s="2" customFormat="1" ht="19.5" customHeight="1">
      <c r="A11" s="37" t="s">
        <v>38</v>
      </c>
      <c r="B11" s="38"/>
      <c r="C11" s="19">
        <v>396255217.57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408869195.29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1076495.13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6600</v>
      </c>
      <c r="D14" s="6" t="s">
        <v>8</v>
      </c>
    </row>
    <row r="15" spans="1:9" ht="19.5" customHeight="1">
      <c r="A15" s="6">
        <v>4</v>
      </c>
      <c r="B15" s="1" t="s">
        <v>2</v>
      </c>
      <c r="C15" s="15">
        <v>865540.01</v>
      </c>
      <c r="D15" s="6" t="s">
        <v>8</v>
      </c>
      <c r="I15" s="30"/>
    </row>
    <row r="16" spans="1:9" ht="19.5" customHeight="1">
      <c r="A16" s="6">
        <v>5</v>
      </c>
      <c r="B16" s="1" t="s">
        <v>3</v>
      </c>
      <c r="C16" s="15">
        <v>14562612.86</v>
      </c>
      <c r="D16" s="6" t="s">
        <v>8</v>
      </c>
      <c r="I16" s="30"/>
    </row>
    <row r="17" spans="1:9" ht="33.75" customHeight="1">
      <c r="A17" s="32" t="s">
        <v>24</v>
      </c>
      <c r="B17" s="33"/>
      <c r="C17" s="22">
        <f>SUM(C12+C13+C14+C15-C16)</f>
        <v>396255217.57</v>
      </c>
      <c r="D17" s="9" t="s">
        <v>8</v>
      </c>
      <c r="I17" s="30"/>
    </row>
    <row r="18" spans="1:12" ht="19.5" customHeight="1">
      <c r="A18" s="43" t="s">
        <v>25</v>
      </c>
      <c r="B18" s="44"/>
      <c r="C18" s="44"/>
      <c r="D18" s="7"/>
      <c r="I18" s="30"/>
      <c r="L18" s="30"/>
    </row>
    <row r="19" spans="1:12" ht="19.5" customHeight="1">
      <c r="A19" s="41" t="s">
        <v>9</v>
      </c>
      <c r="B19" s="42"/>
      <c r="C19" s="42"/>
      <c r="D19" s="10"/>
      <c r="L19" s="30"/>
    </row>
    <row r="20" spans="1:12" ht="19.5" customHeight="1">
      <c r="A20" s="34" t="s">
        <v>38</v>
      </c>
      <c r="B20" s="35"/>
      <c r="C20" s="35"/>
      <c r="D20" s="8" t="s">
        <v>7</v>
      </c>
      <c r="L20" s="30"/>
    </row>
    <row r="21" spans="1:4" ht="19.5" customHeight="1">
      <c r="A21" s="11">
        <v>1</v>
      </c>
      <c r="B21" s="12" t="s">
        <v>57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168733.38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1254570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1375031.67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84657.99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937805.46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5290124.54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62500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5389189.82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2" t="s">
        <v>0</v>
      </c>
      <c r="B44" s="33"/>
      <c r="C44" s="23">
        <f>SUM(C21:C43)</f>
        <v>14562612.86</v>
      </c>
      <c r="D44" s="3" t="s">
        <v>8</v>
      </c>
    </row>
    <row r="46" spans="1:4" ht="33.75" customHeight="1">
      <c r="A46" s="36" t="s">
        <v>22</v>
      </c>
      <c r="B46" s="36"/>
      <c r="C46" s="13"/>
      <c r="D46" s="14"/>
    </row>
    <row r="47" spans="1:12" ht="25.5" customHeight="1">
      <c r="A47" s="4" t="s">
        <v>6</v>
      </c>
      <c r="B47" s="5" t="s">
        <v>4</v>
      </c>
      <c r="C47" s="3" t="s">
        <v>5</v>
      </c>
      <c r="D47" s="3" t="s">
        <v>7</v>
      </c>
      <c r="L47" s="30"/>
    </row>
    <row r="48" spans="1:12" ht="19.5" customHeight="1">
      <c r="A48" s="6">
        <v>1</v>
      </c>
      <c r="B48" s="21" t="s">
        <v>36</v>
      </c>
      <c r="C48" s="15">
        <v>20000</v>
      </c>
      <c r="D48" s="6" t="s">
        <v>8</v>
      </c>
      <c r="L48" s="30"/>
    </row>
    <row r="49" spans="1:12" ht="19.5" customHeight="1">
      <c r="A49" s="6">
        <v>2</v>
      </c>
      <c r="B49" s="21" t="s">
        <v>39</v>
      </c>
      <c r="C49" s="15">
        <v>42500</v>
      </c>
      <c r="D49" s="6" t="s">
        <v>8</v>
      </c>
      <c r="L49" s="30"/>
    </row>
    <row r="50" spans="1:12" ht="19.5" customHeight="1">
      <c r="A50" s="6"/>
      <c r="B50" s="28" t="s">
        <v>0</v>
      </c>
      <c r="C50" s="27">
        <f>SUM(C48:C49)</f>
        <v>62500</v>
      </c>
      <c r="D50" s="3" t="s">
        <v>8</v>
      </c>
      <c r="L50" s="30"/>
    </row>
    <row r="51" spans="1:12" ht="19.5" customHeight="1">
      <c r="A51" s="6"/>
      <c r="B51" s="21"/>
      <c r="C51" s="15"/>
      <c r="D51" s="1"/>
      <c r="L51" s="30"/>
    </row>
    <row r="52" spans="1:12" ht="19.5" customHeight="1">
      <c r="A52" s="6"/>
      <c r="B52" s="29" t="s">
        <v>12</v>
      </c>
      <c r="C52" s="15"/>
      <c r="D52" s="1"/>
      <c r="L52" s="30"/>
    </row>
    <row r="53" spans="1:12" ht="24" customHeight="1">
      <c r="A53" s="4" t="s">
        <v>6</v>
      </c>
      <c r="B53" s="5" t="s">
        <v>4</v>
      </c>
      <c r="C53" s="3" t="s">
        <v>5</v>
      </c>
      <c r="D53" s="3" t="s">
        <v>7</v>
      </c>
      <c r="L53" s="30"/>
    </row>
    <row r="54" spans="1:12" ht="19.5" customHeight="1">
      <c r="A54" s="6">
        <v>1</v>
      </c>
      <c r="B54" s="21" t="s">
        <v>40</v>
      </c>
      <c r="C54" s="15">
        <v>34614.58</v>
      </c>
      <c r="D54" s="6" t="s">
        <v>8</v>
      </c>
      <c r="L54" s="30"/>
    </row>
    <row r="55" spans="1:12" ht="19.5" customHeight="1">
      <c r="A55" s="6">
        <v>2</v>
      </c>
      <c r="B55" s="21" t="s">
        <v>41</v>
      </c>
      <c r="C55" s="15">
        <v>30356.17</v>
      </c>
      <c r="D55" s="6" t="s">
        <v>8</v>
      </c>
      <c r="L55" s="30"/>
    </row>
    <row r="56" spans="1:4" ht="19.5" customHeight="1">
      <c r="A56" s="6">
        <v>3</v>
      </c>
      <c r="B56" s="21" t="s">
        <v>42</v>
      </c>
      <c r="C56" s="15">
        <v>103762.63</v>
      </c>
      <c r="D56" s="6" t="s">
        <v>8</v>
      </c>
    </row>
    <row r="57" spans="1:4" ht="19.5" customHeight="1">
      <c r="A57" s="6"/>
      <c r="B57" s="28" t="s">
        <v>0</v>
      </c>
      <c r="C57" s="27">
        <f>SUM(C54:C56)</f>
        <v>168733.38</v>
      </c>
      <c r="D57" s="3" t="s">
        <v>8</v>
      </c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9" t="s">
        <v>35</v>
      </c>
      <c r="C59" s="15"/>
      <c r="D59" s="1"/>
    </row>
    <row r="60" spans="1:4" ht="25.5" customHeight="1">
      <c r="A60" s="4" t="s">
        <v>6</v>
      </c>
      <c r="B60" s="5" t="s">
        <v>4</v>
      </c>
      <c r="C60" s="3" t="s">
        <v>5</v>
      </c>
      <c r="D60" s="3" t="s">
        <v>7</v>
      </c>
    </row>
    <row r="61" spans="1:4" ht="19.5" customHeight="1">
      <c r="A61" s="6">
        <v>1</v>
      </c>
      <c r="B61" s="21" t="s">
        <v>40</v>
      </c>
      <c r="C61" s="15">
        <v>1500521.52</v>
      </c>
      <c r="D61" s="6" t="s">
        <v>8</v>
      </c>
    </row>
    <row r="62" spans="1:4" ht="19.5" customHeight="1">
      <c r="A62" s="6">
        <v>2</v>
      </c>
      <c r="B62" s="21" t="s">
        <v>43</v>
      </c>
      <c r="C62" s="15">
        <v>1033016.6</v>
      </c>
      <c r="D62" s="6" t="s">
        <v>8</v>
      </c>
    </row>
    <row r="63" spans="1:4" ht="19.5" customHeight="1">
      <c r="A63" s="6">
        <v>3</v>
      </c>
      <c r="B63" s="21" t="s">
        <v>58</v>
      </c>
      <c r="C63" s="15">
        <v>2855651.7</v>
      </c>
      <c r="D63" s="6" t="s">
        <v>8</v>
      </c>
    </row>
    <row r="64" spans="1:4" ht="19.5" customHeight="1">
      <c r="A64" s="6"/>
      <c r="B64" s="28" t="s">
        <v>0</v>
      </c>
      <c r="C64" s="27">
        <f>SUM(C61:C63)</f>
        <v>5389189.82</v>
      </c>
      <c r="D64" s="3" t="s">
        <v>8</v>
      </c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29" t="s">
        <v>19</v>
      </c>
      <c r="C66" s="15"/>
      <c r="D66" s="1"/>
    </row>
    <row r="67" spans="1:4" ht="27.75" customHeight="1">
      <c r="A67" s="4" t="s">
        <v>6</v>
      </c>
      <c r="B67" s="5" t="s">
        <v>4</v>
      </c>
      <c r="C67" s="3" t="s">
        <v>5</v>
      </c>
      <c r="D67" s="3" t="s">
        <v>7</v>
      </c>
    </row>
    <row r="68" spans="1:4" ht="19.5" customHeight="1">
      <c r="A68" s="6">
        <v>1</v>
      </c>
      <c r="B68" s="21" t="s">
        <v>56</v>
      </c>
      <c r="C68" s="15">
        <v>84657.99</v>
      </c>
      <c r="D68" s="6" t="s">
        <v>8</v>
      </c>
    </row>
    <row r="69" spans="1:4" ht="19.5" customHeight="1">
      <c r="A69" s="6"/>
      <c r="B69" s="28" t="s">
        <v>0</v>
      </c>
      <c r="C69" s="27">
        <f>SUM(C68)</f>
        <v>84657.99</v>
      </c>
      <c r="D69" s="3" t="s">
        <v>8</v>
      </c>
    </row>
    <row r="70" spans="1:4" ht="19.5" customHeight="1">
      <c r="A70" s="6"/>
      <c r="B70" s="21"/>
      <c r="C70" s="15"/>
      <c r="D70" s="1"/>
    </row>
    <row r="71" spans="1:4" ht="19.5" customHeight="1">
      <c r="A71" s="6"/>
      <c r="B71" s="29" t="s">
        <v>33</v>
      </c>
      <c r="C71" s="15"/>
      <c r="D71" s="1"/>
    </row>
    <row r="72" spans="1:4" ht="27" customHeight="1">
      <c r="A72" s="4" t="s">
        <v>6</v>
      </c>
      <c r="B72" s="5" t="s">
        <v>4</v>
      </c>
      <c r="C72" s="3" t="s">
        <v>5</v>
      </c>
      <c r="D72" s="3" t="s">
        <v>7</v>
      </c>
    </row>
    <row r="73" spans="1:4" ht="19.5" customHeight="1">
      <c r="A73" s="6">
        <v>1</v>
      </c>
      <c r="B73" s="21" t="s">
        <v>44</v>
      </c>
      <c r="C73" s="15">
        <v>623678.46</v>
      </c>
      <c r="D73" s="6" t="s">
        <v>8</v>
      </c>
    </row>
    <row r="74" spans="1:4" ht="19.5" customHeight="1">
      <c r="A74" s="6">
        <v>2</v>
      </c>
      <c r="B74" s="21" t="s">
        <v>45</v>
      </c>
      <c r="C74" s="15">
        <v>314127</v>
      </c>
      <c r="D74" s="6" t="s">
        <v>8</v>
      </c>
    </row>
    <row r="75" spans="1:4" ht="19.5" customHeight="1">
      <c r="A75" s="6"/>
      <c r="B75" s="28" t="s">
        <v>0</v>
      </c>
      <c r="C75" s="27">
        <f>SUM(C73:C74)</f>
        <v>937805.46</v>
      </c>
      <c r="D75" s="3" t="s">
        <v>8</v>
      </c>
    </row>
    <row r="76" spans="1:4" ht="19.5" customHeight="1">
      <c r="A76" s="6"/>
      <c r="B76" s="21"/>
      <c r="C76" s="15"/>
      <c r="D76" s="1"/>
    </row>
    <row r="77" spans="1:4" ht="19.5" customHeight="1">
      <c r="A77" s="6"/>
      <c r="B77" s="29" t="s">
        <v>18</v>
      </c>
      <c r="C77" s="15"/>
      <c r="D77" s="1"/>
    </row>
    <row r="78" spans="1:4" ht="27" customHeight="1">
      <c r="A78" s="4" t="s">
        <v>6</v>
      </c>
      <c r="B78" s="5" t="s">
        <v>4</v>
      </c>
      <c r="C78" s="3" t="s">
        <v>5</v>
      </c>
      <c r="D78" s="3" t="s">
        <v>7</v>
      </c>
    </row>
    <row r="79" spans="1:4" ht="19.5" customHeight="1">
      <c r="A79" s="6">
        <v>1</v>
      </c>
      <c r="B79" s="21" t="s">
        <v>45</v>
      </c>
      <c r="C79" s="15">
        <v>311532.65</v>
      </c>
      <c r="D79" s="6" t="s">
        <v>8</v>
      </c>
    </row>
    <row r="80" spans="1:4" ht="19.5" customHeight="1">
      <c r="A80" s="6">
        <v>2</v>
      </c>
      <c r="B80" s="21" t="s">
        <v>46</v>
      </c>
      <c r="C80" s="15">
        <v>379170</v>
      </c>
      <c r="D80" s="6" t="s">
        <v>8</v>
      </c>
    </row>
    <row r="81" spans="1:4" ht="19.5" customHeight="1">
      <c r="A81" s="6">
        <v>3</v>
      </c>
      <c r="B81" s="21" t="s">
        <v>47</v>
      </c>
      <c r="C81" s="15">
        <v>347289.02</v>
      </c>
      <c r="D81" s="6" t="s">
        <v>8</v>
      </c>
    </row>
    <row r="82" spans="1:4" ht="19.5" customHeight="1">
      <c r="A82" s="6">
        <v>4</v>
      </c>
      <c r="B82" s="21" t="s">
        <v>48</v>
      </c>
      <c r="C82" s="15">
        <v>337040</v>
      </c>
      <c r="D82" s="6" t="s">
        <v>8</v>
      </c>
    </row>
    <row r="83" spans="1:4" ht="19.5" customHeight="1">
      <c r="A83" s="6"/>
      <c r="B83" s="28" t="s">
        <v>0</v>
      </c>
      <c r="C83" s="27">
        <f>SUM(C79:C82)</f>
        <v>1375031.67</v>
      </c>
      <c r="D83" s="3" t="s">
        <v>8</v>
      </c>
    </row>
    <row r="84" spans="1:4" ht="19.5" customHeight="1">
      <c r="A84" s="6"/>
      <c r="B84" s="21"/>
      <c r="C84" s="15"/>
      <c r="D84" s="1"/>
    </row>
    <row r="85" spans="1:4" ht="19.5" customHeight="1">
      <c r="A85" s="6"/>
      <c r="B85" s="29" t="s">
        <v>16</v>
      </c>
      <c r="C85" s="15"/>
      <c r="D85" s="1"/>
    </row>
    <row r="86" spans="1:4" ht="25.5" customHeight="1">
      <c r="A86" s="4" t="s">
        <v>6</v>
      </c>
      <c r="B86" s="5" t="s">
        <v>4</v>
      </c>
      <c r="C86" s="3" t="s">
        <v>5</v>
      </c>
      <c r="D86" s="3" t="s">
        <v>7</v>
      </c>
    </row>
    <row r="87" spans="1:4" ht="19.5" customHeight="1">
      <c r="A87" s="6">
        <v>1</v>
      </c>
      <c r="B87" s="21" t="s">
        <v>49</v>
      </c>
      <c r="C87" s="15">
        <v>1033690</v>
      </c>
      <c r="D87" s="6" t="s">
        <v>8</v>
      </c>
    </row>
    <row r="88" spans="1:4" ht="19.5" customHeight="1">
      <c r="A88" s="6">
        <v>2</v>
      </c>
      <c r="B88" s="21" t="s">
        <v>50</v>
      </c>
      <c r="C88" s="15">
        <v>74580</v>
      </c>
      <c r="D88" s="6" t="s">
        <v>8</v>
      </c>
    </row>
    <row r="89" spans="1:4" ht="19.5" customHeight="1">
      <c r="A89" s="6">
        <v>3</v>
      </c>
      <c r="B89" s="21" t="s">
        <v>59</v>
      </c>
      <c r="C89" s="15">
        <v>146300</v>
      </c>
      <c r="D89" s="6" t="s">
        <v>8</v>
      </c>
    </row>
    <row r="90" spans="1:4" ht="19.5" customHeight="1">
      <c r="A90" s="6"/>
      <c r="B90" s="28" t="s">
        <v>0</v>
      </c>
      <c r="C90" s="27">
        <f>SUM(C87:C89)</f>
        <v>1254570</v>
      </c>
      <c r="D90" s="3" t="s">
        <v>8</v>
      </c>
    </row>
    <row r="91" spans="1:4" ht="19.5" customHeight="1">
      <c r="A91" s="6"/>
      <c r="B91" s="21"/>
      <c r="C91" s="15"/>
      <c r="D91" s="1"/>
    </row>
    <row r="92" spans="1:4" ht="19.5" customHeight="1">
      <c r="A92" s="6"/>
      <c r="B92" s="29" t="s">
        <v>23</v>
      </c>
      <c r="C92" s="15"/>
      <c r="D92" s="1"/>
    </row>
    <row r="93" spans="1:4" ht="26.25" customHeight="1">
      <c r="A93" s="4" t="s">
        <v>6</v>
      </c>
      <c r="B93" s="5" t="s">
        <v>4</v>
      </c>
      <c r="C93" s="3" t="s">
        <v>5</v>
      </c>
      <c r="D93" s="3" t="s">
        <v>7</v>
      </c>
    </row>
    <row r="94" spans="1:4" ht="19.5" customHeight="1">
      <c r="A94" s="6">
        <v>1</v>
      </c>
      <c r="B94" s="21" t="s">
        <v>51</v>
      </c>
      <c r="C94" s="15">
        <v>284961.6</v>
      </c>
      <c r="D94" s="6" t="s">
        <v>8</v>
      </c>
    </row>
    <row r="95" spans="1:4" ht="19.5" customHeight="1">
      <c r="A95" s="6">
        <v>2</v>
      </c>
      <c r="B95" s="21" t="s">
        <v>52</v>
      </c>
      <c r="C95" s="15">
        <v>720912.5</v>
      </c>
      <c r="D95" s="6" t="s">
        <v>8</v>
      </c>
    </row>
    <row r="96" spans="1:4" ht="19.5" customHeight="1">
      <c r="A96" s="6">
        <v>3</v>
      </c>
      <c r="B96" s="21" t="s">
        <v>53</v>
      </c>
      <c r="C96" s="15">
        <v>3524336.04</v>
      </c>
      <c r="D96" s="6" t="s">
        <v>8</v>
      </c>
    </row>
    <row r="97" spans="1:4" ht="19.5" customHeight="1">
      <c r="A97" s="6">
        <v>4</v>
      </c>
      <c r="B97" s="21" t="s">
        <v>43</v>
      </c>
      <c r="C97" s="15">
        <v>348919.2</v>
      </c>
      <c r="D97" s="6" t="s">
        <v>8</v>
      </c>
    </row>
    <row r="98" spans="1:4" ht="19.5" customHeight="1">
      <c r="A98" s="6">
        <v>5</v>
      </c>
      <c r="B98" s="21" t="s">
        <v>54</v>
      </c>
      <c r="C98" s="15">
        <v>352519.2</v>
      </c>
      <c r="D98" s="6" t="s">
        <v>8</v>
      </c>
    </row>
    <row r="99" spans="1:4" ht="19.5" customHeight="1">
      <c r="A99" s="6">
        <v>6</v>
      </c>
      <c r="B99" s="21" t="s">
        <v>55</v>
      </c>
      <c r="C99" s="15">
        <v>58476</v>
      </c>
      <c r="D99" s="6" t="s">
        <v>8</v>
      </c>
    </row>
    <row r="100" spans="1:4" ht="19.5" customHeight="1">
      <c r="A100" s="6"/>
      <c r="B100" s="28" t="s">
        <v>0</v>
      </c>
      <c r="C100" s="27">
        <f>SUM(C94:C99)</f>
        <v>5290124.54</v>
      </c>
      <c r="D100" s="3" t="s">
        <v>8</v>
      </c>
    </row>
    <row r="101" spans="1:4" ht="19.5" customHeight="1">
      <c r="A101" s="6"/>
      <c r="B101" s="21"/>
      <c r="C101" s="15"/>
      <c r="D101" s="1"/>
    </row>
    <row r="102" spans="1:4" ht="19.5" customHeight="1">
      <c r="A102" s="6"/>
      <c r="B102" s="21"/>
      <c r="C102" s="15"/>
      <c r="D102" s="1"/>
    </row>
    <row r="103" spans="1:4" ht="19.5" customHeight="1">
      <c r="A103" s="24"/>
      <c r="B103" s="25"/>
      <c r="C103" s="26"/>
      <c r="D103" s="13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2018-09-13T05:30:39Z</dcterms:modified>
  <cp:category/>
  <cp:version/>
  <cp:contentType/>
  <cp:contentStatus/>
</cp:coreProperties>
</file>