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<sst xmlns="http://schemas.openxmlformats.org/spreadsheetml/2006/main" count="90" uniqueCount="48">
  <si>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</si>
  <si>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</si>
  <si>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</si>
  <si>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</si>
  <si>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</si>
  <si>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</si>
  <si>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</si>
  <si>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</si>
  <si>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</si>
  <si>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</si>
  <si>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</si>
  <si>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</si>
  <si>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</si>
  <si>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</si>
  <si>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</si>
  <si>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</si>
  <si>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</si>
  <si>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</si>
  <si>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</si>
  <si>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</si>
  <si>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</si>
  <si>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</si>
  <si>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</si>
  <si>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</si>
  <si>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</si>
  <si>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</si>
  <si>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</si>
  <si>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</si>
  <si>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</si>
  <si>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</si>
  <si>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</si>
  <si>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</si>
  <si>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</si>
  <si>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</si>
  <si>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</si>
  <si>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</si>
  <si>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</si>
  <si>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13.08.2015.</t>
  </si>
  <si>
    <t>НА ДАН 12.08.2015.</t>
  </si>
  <si>
    <t>GOTOVINA BLAGAJNE</t>
  </si>
  <si>
    <t>MAKLER</t>
  </si>
  <si>
    <t>PROSPERA</t>
  </si>
  <si>
    <t>MAGNAPHARMACIA</t>
  </si>
  <si>
    <t>INNOVA</t>
  </si>
  <si>
    <t>NARCISSUS</t>
  </si>
  <si>
    <t>BIMED</t>
  </si>
  <si>
    <t>HERMES SISTEM</t>
  </si>
  <si>
    <t>DIJAMED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</si>
</sst>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0"/>
  <sheetViews>
    <sheetView tabSelected="1" zoomScalePageLayoutView="0" workbookViewId="0" topLeftCell="A44">
      <selection activeCell="B67" sqref="B6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2" t="s">
        <v>27</v>
      </c>
      <c r="B3" s="32"/>
      <c r="C3" s="32"/>
      <c r="D3" s="32"/>
    </row>
    <row r="4" spans="1:4" s="17" customFormat="1" ht="15.75">
      <c r="A4" s="32" t="s">
        <v>28</v>
      </c>
      <c r="B4" s="32"/>
      <c r="C4" s="32"/>
      <c r="D4" s="32"/>
    </row>
    <row r="5" spans="1:4" s="17" customFormat="1" ht="15.75">
      <c r="A5" s="32" t="s">
        <v>29</v>
      </c>
      <c r="B5" s="32"/>
      <c r="C5" s="32"/>
      <c r="D5" s="32"/>
    </row>
    <row r="6" spans="1:4" ht="15.75">
      <c r="A6" s="2"/>
      <c r="B6" s="2"/>
      <c r="C6" s="2"/>
      <c r="D6" s="2"/>
    </row>
    <row r="8" spans="1:4" s="17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33</v>
      </c>
      <c r="B10" s="36"/>
      <c r="C10" s="18"/>
      <c r="D10" s="19"/>
    </row>
    <row r="11" spans="1:4" s="2" customFormat="1" ht="19.5" customHeight="1">
      <c r="A11" s="33" t="s">
        <v>38</v>
      </c>
      <c r="B11" s="34"/>
      <c r="C11" s="20">
        <v>352635360.28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360132661.28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8550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18093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7523944</v>
      </c>
      <c r="D16" s="6" t="s">
        <v>8</v>
      </c>
    </row>
    <row r="17" spans="1:4" ht="33.75" customHeight="1">
      <c r="A17" s="26" t="s">
        <v>25</v>
      </c>
      <c r="B17" s="27"/>
      <c r="C17" s="23">
        <f>SUM(C12+C13+C14+C15-C16)</f>
        <v>352635360.28</v>
      </c>
      <c r="D17" s="9" t="s">
        <v>8</v>
      </c>
    </row>
    <row r="18" spans="1:4" ht="19.5" customHeight="1">
      <c r="A18" s="39" t="s">
        <v>26</v>
      </c>
      <c r="B18" s="40"/>
      <c r="C18" s="40"/>
      <c r="D18" s="7"/>
    </row>
    <row r="19" spans="1:4" ht="19.5" customHeight="1">
      <c r="A19" s="37" t="s">
        <v>9</v>
      </c>
      <c r="B19" s="38"/>
      <c r="C19" s="38"/>
      <c r="D19" s="10"/>
    </row>
    <row r="20" spans="1:4" ht="19.5" customHeight="1">
      <c r="A20" s="30" t="s">
        <v>38</v>
      </c>
      <c r="B20" s="31"/>
      <c r="C20" s="31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3064100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4418568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21276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4">
        <f>SUM(C21:C43)</f>
        <v>7523944</v>
      </c>
      <c r="D44" s="3" t="s">
        <v>8</v>
      </c>
    </row>
    <row r="46" spans="1:4" ht="33.75" customHeight="1">
      <c r="A46" s="25" t="s">
        <v>22</v>
      </c>
      <c r="B46" s="2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39</v>
      </c>
      <c r="C48" s="15">
        <v>20000</v>
      </c>
      <c r="D48" s="1"/>
    </row>
    <row r="49" spans="1:4" ht="19.5" customHeight="1">
      <c r="A49" s="6"/>
      <c r="B49" s="16" t="s">
        <v>24</v>
      </c>
      <c r="C49" s="41">
        <v>20000</v>
      </c>
      <c r="D49" s="1"/>
    </row>
    <row r="50" spans="1:4" ht="19.5" customHeight="1">
      <c r="A50" s="6"/>
      <c r="B50" s="42" t="s">
        <v>16</v>
      </c>
      <c r="C50" s="15"/>
      <c r="D50" s="1"/>
    </row>
    <row r="51" spans="1:4" ht="19.5" customHeight="1">
      <c r="A51" s="6"/>
      <c r="B51" s="3" t="s">
        <v>4</v>
      </c>
      <c r="C51" s="15"/>
      <c r="D51" s="1"/>
    </row>
    <row r="52" spans="1:4" ht="19.5" customHeight="1">
      <c r="A52" s="6">
        <v>1</v>
      </c>
      <c r="B52" s="43" t="s">
        <v>40</v>
      </c>
      <c r="C52" s="15">
        <v>48400</v>
      </c>
      <c r="D52" s="1"/>
    </row>
    <row r="53" spans="1:4" ht="19.5" customHeight="1">
      <c r="A53" s="6">
        <v>2</v>
      </c>
      <c r="B53" s="12" t="s">
        <v>41</v>
      </c>
      <c r="C53" s="15">
        <v>938806</v>
      </c>
      <c r="D53" s="1"/>
    </row>
    <row r="54" spans="1:4" ht="19.5" customHeight="1">
      <c r="A54" s="6">
        <v>3</v>
      </c>
      <c r="B54" s="12" t="s">
        <v>42</v>
      </c>
      <c r="C54" s="15">
        <v>851950</v>
      </c>
      <c r="D54" s="1"/>
    </row>
    <row r="55" spans="1:4" ht="19.5" customHeight="1">
      <c r="A55" s="6">
        <v>4</v>
      </c>
      <c r="B55" s="12" t="s">
        <v>43</v>
      </c>
      <c r="C55" s="15">
        <v>1134744</v>
      </c>
      <c r="D55" s="1"/>
    </row>
    <row r="56" spans="1:4" ht="19.5" customHeight="1">
      <c r="A56" s="6">
        <v>5</v>
      </c>
      <c r="B56" s="12" t="s">
        <v>44</v>
      </c>
      <c r="C56" s="15">
        <v>90200</v>
      </c>
      <c r="D56" s="1"/>
    </row>
    <row r="57" spans="1:4" ht="19.5" customHeight="1">
      <c r="A57" s="6"/>
      <c r="B57" s="16" t="s">
        <v>24</v>
      </c>
      <c r="C57" s="41">
        <v>3064100</v>
      </c>
      <c r="D57" s="1"/>
    </row>
    <row r="58" spans="1:4" ht="19.5" customHeight="1">
      <c r="A58" s="6"/>
      <c r="B58" s="44" t="s">
        <v>18</v>
      </c>
      <c r="C58" s="15"/>
      <c r="D58" s="1"/>
    </row>
    <row r="59" spans="1:4" ht="19.5" customHeight="1">
      <c r="A59" s="6"/>
      <c r="B59" s="3" t="s">
        <v>4</v>
      </c>
      <c r="C59" s="15"/>
      <c r="D59" s="1"/>
    </row>
    <row r="60" spans="1:4" ht="19.5" customHeight="1">
      <c r="A60" s="6">
        <v>1</v>
      </c>
      <c r="B60" s="43" t="s">
        <v>45</v>
      </c>
      <c r="C60" s="15">
        <v>1670768</v>
      </c>
      <c r="D60" s="1"/>
    </row>
    <row r="61" spans="1:4" ht="19.5" customHeight="1">
      <c r="A61" s="6">
        <v>2</v>
      </c>
      <c r="B61" s="22" t="s">
        <v>46</v>
      </c>
      <c r="C61" s="15">
        <v>2747800</v>
      </c>
      <c r="D61" s="1"/>
    </row>
    <row r="62" spans="1:4" ht="19.5" customHeight="1">
      <c r="A62" s="6"/>
      <c r="B62" s="16" t="s">
        <v>24</v>
      </c>
      <c r="C62" s="41">
        <v>4418568</v>
      </c>
      <c r="D62" s="1"/>
    </row>
    <row r="63" spans="1:4" ht="19.5" customHeight="1">
      <c r="A63" s="6"/>
      <c r="B63" s="42" t="s">
        <v>19</v>
      </c>
      <c r="C63" s="15"/>
      <c r="D63" s="1"/>
    </row>
    <row r="64" spans="1:4" ht="19.5" customHeight="1">
      <c r="A64" s="6"/>
      <c r="B64" s="3" t="s">
        <v>4</v>
      </c>
      <c r="C64" s="15"/>
      <c r="D64" s="1"/>
    </row>
    <row r="65" spans="1:4" ht="19.5" customHeight="1">
      <c r="A65" s="6">
        <v>1</v>
      </c>
      <c r="B65" s="22" t="s">
        <v>47</v>
      </c>
      <c r="C65" s="15">
        <v>21276</v>
      </c>
      <c r="D65" s="1"/>
    </row>
    <row r="66" spans="1:4" ht="19.5" customHeight="1">
      <c r="A66" s="6"/>
      <c r="B66" s="16" t="s">
        <v>24</v>
      </c>
      <c r="C66" s="41">
        <v>21276</v>
      </c>
      <c r="D66" s="1"/>
    </row>
    <row r="67" spans="1:4" ht="19.5" customHeight="1">
      <c r="A67" s="6"/>
      <c r="B67" s="22"/>
      <c r="C67" s="15">
        <v>0</v>
      </c>
      <c r="D67" s="1"/>
    </row>
    <row r="68" spans="1:4" ht="19.5" customHeight="1">
      <c r="A68" s="6"/>
      <c r="B68" s="22"/>
      <c r="C68" s="15">
        <v>0</v>
      </c>
      <c r="D68" s="1"/>
    </row>
    <row r="69" spans="1:4" ht="19.5" customHeight="1">
      <c r="A69" s="6"/>
      <c r="B69" s="22"/>
      <c r="C69" s="15">
        <v>0</v>
      </c>
      <c r="D69" s="1"/>
    </row>
    <row r="70" spans="1:4" ht="19.5" customHeight="1">
      <c r="A70" s="1"/>
      <c r="B70" s="45"/>
      <c r="C70" s="46"/>
      <c r="D70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2015-08-13T05:39:16Z</dcterms:modified>
  <cp:category/>
  <cp:version/>
  <cp:contentType/>
  <cp:contentStatus/>
</cp:coreProperties>
</file>