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<sst xmlns="http://schemas.openxmlformats.org/spreadsheetml/2006/main" count="80" uniqueCount="43">
  <si>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</si>
  <si>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</si>
  <si>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</si>
  <si>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</si>
  <si>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</si>
  <si>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</si>
  <si>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</si>
  <si>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</si>
  <si>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</si>
  <si>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</si>
  <si>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</si>
  <si>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</si>
  <si>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</si>
  <si>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</si>
  <si>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</si>
  <si>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</si>
  <si>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</si>
  <si>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</si>
  <si>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</si>
  <si>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</si>
  <si>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</si>
  <si>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</si>
  <si>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</si>
  <si>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</si>
  <si>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</si>
  <si>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</si>
  <si>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</si>
  <si>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</si>
  <si>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</si>
  <si>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</si>
  <si>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</si>
  <si>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</si>
  <si>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</si>
  <si>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</si>
  <si>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</si>
  <si>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</si>
  <si>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</si>
  <si>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</si>
  <si>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11.12.2017.</t>
  </si>
  <si>
    <t>НА ДАН 08.12.2017.</t>
  </si>
  <si>
    <t xml:space="preserve">ТРОШКОВИ ОТПРЕМНИНА </t>
  </si>
  <si>
    <t xml:space="preserve">ЛЕКОВИ ВАН ЛИСТЕ ЛЕКОВА </t>
  </si>
  <si>
    <t xml:space="preserve">MESSER TEHNOGAS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</si>
</sst>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7" t="s">
        <v>26</v>
      </c>
      <c r="B3" s="37"/>
      <c r="C3" s="37"/>
      <c r="D3" s="37"/>
    </row>
    <row r="4" spans="1:4" s="16" customFormat="1" ht="15.75">
      <c r="A4" s="37" t="s">
        <v>27</v>
      </c>
      <c r="B4" s="37"/>
      <c r="C4" s="37"/>
      <c r="D4" s="37"/>
    </row>
    <row r="5" spans="1:4" s="16" customFormat="1" ht="15.75">
      <c r="A5" s="37" t="s">
        <v>28</v>
      </c>
      <c r="B5" s="37"/>
      <c r="C5" s="37"/>
      <c r="D5" s="37"/>
    </row>
    <row r="6" spans="1:4" ht="15.75">
      <c r="A6" s="2"/>
      <c r="B6" s="2"/>
      <c r="C6" s="2"/>
      <c r="D6" s="2"/>
    </row>
    <row r="8" spans="1:4" s="16" customFormat="1" ht="15.75">
      <c r="A8" s="37" t="s">
        <v>38</v>
      </c>
      <c r="B8" s="37"/>
      <c r="C8" s="37"/>
      <c r="D8" s="37"/>
    </row>
    <row r="10" spans="1:4" s="2" customFormat="1" ht="19.5" customHeight="1">
      <c r="A10" s="40" t="s">
        <v>32</v>
      </c>
      <c r="B10" s="41"/>
      <c r="C10" s="17"/>
      <c r="D10" s="18"/>
    </row>
    <row r="11" spans="1:4" s="2" customFormat="1" ht="19.5" customHeight="1">
      <c r="A11" s="38" t="s">
        <v>39</v>
      </c>
      <c r="B11" s="39"/>
      <c r="C11" s="19">
        <v>409883917.63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395358786.07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16325333.33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17808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1838009.77</v>
      </c>
      <c r="D16" s="6" t="s">
        <v>8</v>
      </c>
    </row>
    <row r="17" spans="1:4" ht="33.75" customHeight="1">
      <c r="A17" s="46" t="s">
        <v>24</v>
      </c>
      <c r="B17" s="47"/>
      <c r="C17" s="22">
        <f>SUM(C12+C13+C14+C15-C16)</f>
        <v>409883917.63</v>
      </c>
      <c r="D17" s="9" t="s">
        <v>8</v>
      </c>
    </row>
    <row r="18" spans="1:4" ht="19.5" customHeight="1">
      <c r="A18" s="44" t="s">
        <v>25</v>
      </c>
      <c r="B18" s="45"/>
      <c r="C18" s="45"/>
      <c r="D18" s="7"/>
    </row>
    <row r="19" spans="1:4" ht="19.5" customHeight="1">
      <c r="A19" s="42" t="s">
        <v>9</v>
      </c>
      <c r="B19" s="43"/>
      <c r="C19" s="43"/>
      <c r="D19" s="10"/>
    </row>
    <row r="20" spans="1:4" ht="19.5" customHeight="1">
      <c r="A20" s="50" t="s">
        <v>39</v>
      </c>
      <c r="B20" s="51"/>
      <c r="C20" s="51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>
        <v>20</v>
      </c>
      <c r="B40" s="12" t="s">
        <v>40</v>
      </c>
      <c r="C40" s="15">
        <v>800762.57</v>
      </c>
      <c r="D40" s="6" t="s">
        <v>8</v>
      </c>
    </row>
    <row r="41" spans="1:4" ht="19.5" customHeight="1">
      <c r="A41" s="11">
        <v>21</v>
      </c>
      <c r="B41" s="12" t="s">
        <v>41</v>
      </c>
      <c r="C41" s="15">
        <v>1017247.2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8" t="s">
        <v>0</v>
      </c>
      <c r="B44" s="49"/>
      <c r="C44" s="23">
        <f>SUM(C21:C43)</f>
        <v>1838009.77</v>
      </c>
      <c r="D44" s="3" t="s">
        <v>8</v>
      </c>
    </row>
    <row r="46" spans="1:4" ht="33.75" customHeight="1">
      <c r="A46" s="53" t="s">
        <v>22</v>
      </c>
      <c r="B46" s="53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36" t="s">
        <v>41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42</v>
      </c>
      <c r="C53" s="15">
        <v>1017247.2</v>
      </c>
      <c r="D53" s="1"/>
    </row>
    <row r="54" spans="1:4" ht="19.5" customHeight="1">
      <c r="A54" s="6"/>
      <c r="B54" s="34" t="s">
        <v>0</v>
      </c>
      <c r="C54" s="35">
        <v>1017247.2</v>
      </c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52"/>
      <c r="C62" s="52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44:B44"/>
    <mergeCell ref="A20:C20"/>
    <mergeCell ref="B62:C62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2017-12-11T06:21:01Z</dcterms:modified>
  <cp:category/>
  <cp:version/>
  <cp:contentType/>
  <cp:contentStatus/>
</cp:coreProperties>
</file>