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<sst xmlns="http://schemas.openxmlformats.org/spreadsheetml/2006/main" count="74" uniqueCount="40">
  <si>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</si>
  <si>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</si>
  <si>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</si>
  <si>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</si>
  <si>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</si>
  <si>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</si>
  <si>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</si>
  <si>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</si>
  <si>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</si>
  <si>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</si>
  <si>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</si>
  <si>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</si>
  <si>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</si>
  <si>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</si>
  <si>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</si>
  <si>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</si>
  <si>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</si>
  <si>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</si>
  <si>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</si>
  <si>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</si>
  <si>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</si>
  <si>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</si>
  <si>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</si>
  <si>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</si>
  <si>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</si>
  <si>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</si>
  <si>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</si>
  <si>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</si>
  <si>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</si>
  <si>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</si>
  <si>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</si>
  <si>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</si>
  <si>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</si>
  <si>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</si>
  <si>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</si>
  <si>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</si>
  <si>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</si>
  <si>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09.01.2018.</t>
  </si>
  <si>
    <t>НА ДАН 08.01.2018.</t>
  </si>
  <si>
    <t>ПЛАТЕ - разлика за плате за 2015.годину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</si>
</sst>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0" t="s">
        <v>26</v>
      </c>
      <c r="B3" s="40"/>
      <c r="C3" s="40"/>
      <c r="D3" s="40"/>
    </row>
    <row r="4" spans="1:4" s="16" customFormat="1" ht="15.75">
      <c r="A4" s="40" t="s">
        <v>27</v>
      </c>
      <c r="B4" s="40"/>
      <c r="C4" s="40"/>
      <c r="D4" s="40"/>
    </row>
    <row r="5" spans="1:4" s="16" customFormat="1" ht="15.75">
      <c r="A5" s="40" t="s">
        <v>28</v>
      </c>
      <c r="B5" s="40"/>
      <c r="C5" s="40"/>
      <c r="D5" s="40"/>
    </row>
    <row r="6" spans="1:4" ht="15.75">
      <c r="A6" s="2"/>
      <c r="B6" s="2"/>
      <c r="C6" s="2"/>
      <c r="D6" s="2"/>
    </row>
    <row r="8" spans="1:4" s="16" customFormat="1" ht="15.75">
      <c r="A8" s="40" t="s">
        <v>37</v>
      </c>
      <c r="B8" s="40"/>
      <c r="C8" s="40"/>
      <c r="D8" s="40"/>
    </row>
    <row r="10" spans="1:4" s="2" customFormat="1" ht="19.5" customHeight="1">
      <c r="A10" s="43" t="s">
        <v>32</v>
      </c>
      <c r="B10" s="44"/>
      <c r="C10" s="17"/>
      <c r="D10" s="18"/>
    </row>
    <row r="11" spans="1:4" s="2" customFormat="1" ht="19.5" customHeight="1">
      <c r="A11" s="41" t="s">
        <v>38</v>
      </c>
      <c r="B11" s="42"/>
      <c r="C11" s="19">
        <v>385916071.32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389350959.91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837296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20131.35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129092.64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4421408.58</v>
      </c>
      <c r="D16" s="6" t="s">
        <v>8</v>
      </c>
    </row>
    <row r="17" spans="1:4" ht="33.75" customHeight="1">
      <c r="A17" s="49" t="s">
        <v>24</v>
      </c>
      <c r="B17" s="50"/>
      <c r="C17" s="22">
        <f>SUM(C12+C13+C14+C15-C16)</f>
        <v>385916071.32000005</v>
      </c>
      <c r="D17" s="9" t="s">
        <v>8</v>
      </c>
    </row>
    <row r="18" spans="1:4" ht="19.5" customHeight="1">
      <c r="A18" s="47" t="s">
        <v>25</v>
      </c>
      <c r="B18" s="48"/>
      <c r="C18" s="48"/>
      <c r="D18" s="7"/>
    </row>
    <row r="19" spans="1:4" ht="19.5" customHeight="1">
      <c r="A19" s="45" t="s">
        <v>9</v>
      </c>
      <c r="B19" s="46"/>
      <c r="C19" s="46"/>
      <c r="D19" s="10"/>
    </row>
    <row r="20" spans="1:4" ht="19.5" customHeight="1">
      <c r="A20" s="36" t="s">
        <v>38</v>
      </c>
      <c r="B20" s="37"/>
      <c r="C20" s="37"/>
      <c r="D20" s="8" t="s">
        <v>7</v>
      </c>
    </row>
    <row r="21" spans="1:4" ht="19.5" customHeight="1">
      <c r="A21" s="11">
        <v>1</v>
      </c>
      <c r="B21" s="12" t="s">
        <v>39</v>
      </c>
      <c r="C21" s="15">
        <v>4401408.58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35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4" t="s">
        <v>0</v>
      </c>
      <c r="B44" s="35"/>
      <c r="C44" s="23">
        <f>SUM(C21:C43)</f>
        <v>4421408.58</v>
      </c>
      <c r="D44" s="3" t="s">
        <v>8</v>
      </c>
    </row>
    <row r="46" spans="1:4" ht="33.75" customHeight="1">
      <c r="A46" s="39" t="s">
        <v>22</v>
      </c>
      <c r="B46" s="39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36</v>
      </c>
      <c r="C48" s="15">
        <v>20000</v>
      </c>
      <c r="D48" s="1"/>
    </row>
    <row r="49" spans="1:4" ht="19.5" customHeight="1">
      <c r="A49" s="6"/>
      <c r="B49" s="51" t="s">
        <v>0</v>
      </c>
      <c r="C49" s="52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21"/>
      <c r="C53" s="15"/>
      <c r="D53" s="1"/>
    </row>
    <row r="54" spans="1:4" ht="19.5" customHeight="1">
      <c r="A54" s="6"/>
      <c r="B54" s="21"/>
      <c r="C54" s="15"/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38"/>
      <c r="C62" s="38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62:C62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2018-01-09T06:31:15Z</dcterms:modified>
  <cp:category/>
  <cp:version/>
  <cp:contentType/>
  <cp:contentStatus/>
</cp:coreProperties>
</file>