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DRACUN 840-634661-61" sheetId="1" r:id="rId1"/>
  </sheets>
  <definedNames/>
  <calcPr fullCalcOnLoad="1"/>
</workbook>
</file>

<file path=xl/sharedStrings.xml><?xml version="1.0" encoding="utf-8"?>
<sst xmlns="http://schemas.openxmlformats.org/spreadsheetml/2006/main" count="277" uniqueCount="118">
  <si>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</si>
  <si>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</si>
  <si>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</si>
  <si>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</si>
  <si>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</si>
  <si>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</si>
  <si>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</si>
  <si>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</si>
  <si>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</si>
  <si>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</si>
  <si>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</si>
  <si>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</si>
  <si>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</si>
  <si>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</si>
  <si>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</si>
  <si>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</si>
  <si>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</si>
  <si>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</si>
  <si>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</si>
  <si>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</si>
  <si>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</si>
  <si>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</si>
  <si>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</si>
  <si>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</si>
  <si>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</si>
  <si>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</si>
  <si>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</si>
  <si>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</si>
  <si>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</si>
  <si>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</si>
  <si>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</si>
  <si>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</si>
  <si>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</si>
  <si>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</si>
  <si>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</si>
  <si>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</si>
  <si>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</si>
  <si>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 xml:space="preserve">ПЛАТЕ </t>
  </si>
  <si>
    <t>07.12.2018.</t>
  </si>
  <si>
    <t>НА ДАН 06.12.2018.</t>
  </si>
  <si>
    <t>ADOC</t>
  </si>
  <si>
    <t>DEXON</t>
  </si>
  <si>
    <t>ECOTRADE</t>
  </si>
  <si>
    <t>FARMA LOGIST</t>
  </si>
  <si>
    <t>GALEN-FOKUS</t>
  </si>
  <si>
    <t>INTERLAB EXIM</t>
  </si>
  <si>
    <t>YUNYCOM</t>
  </si>
  <si>
    <t>MAKLER</t>
  </si>
  <si>
    <t>NOVOS</t>
  </si>
  <si>
    <t>OLYMPUS</t>
  </si>
  <si>
    <t>PROMEDIA SISTEM</t>
  </si>
  <si>
    <t>PHARMA SWISS</t>
  </si>
  <si>
    <t>SB TRADE</t>
  </si>
  <si>
    <t>S.Z.R. "TODOROVIĆ"</t>
  </si>
  <si>
    <t>TERMOMED</t>
  </si>
  <si>
    <t>UNI-CHEM</t>
  </si>
  <si>
    <t>MAGNAPHARMACIA</t>
  </si>
  <si>
    <t>IVEX GROUP</t>
  </si>
  <si>
    <t>ACOMA</t>
  </si>
  <si>
    <t>BIOSTENT</t>
  </si>
  <si>
    <t>SUPERLAB</t>
  </si>
  <si>
    <t>NEOMEDICA</t>
  </si>
  <si>
    <t>DINE TRADE</t>
  </si>
  <si>
    <t>APTUS</t>
  </si>
  <si>
    <t>AKO MED</t>
  </si>
  <si>
    <t>INO-PHARM</t>
  </si>
  <si>
    <t>AUSTRO LINE</t>
  </si>
  <si>
    <t>RADAKOM</t>
  </si>
  <si>
    <t>MEDI RAY</t>
  </si>
  <si>
    <t>SN MEDIC</t>
  </si>
  <si>
    <t>BEOHEM-3</t>
  </si>
  <si>
    <t>EURODIJAGNOSTIKA</t>
  </si>
  <si>
    <t>PHOENIX PHARMA</t>
  </si>
  <si>
    <t>LAYON</t>
  </si>
  <si>
    <t>ALURA MED</t>
  </si>
  <si>
    <t>FLORA-KOMERC</t>
  </si>
  <si>
    <t>LAVIEFARM</t>
  </si>
  <si>
    <t>ENGEL</t>
  </si>
  <si>
    <t>OKTAL PHARMA</t>
  </si>
  <si>
    <t>BEOCOMPASS</t>
  </si>
  <si>
    <t>MARK MEDICAL</t>
  </si>
  <si>
    <t>B.BRAUN</t>
  </si>
  <si>
    <t>BIOGNOST S</t>
  </si>
  <si>
    <t>STIGA</t>
  </si>
  <si>
    <t>AMG PHARM</t>
  </si>
  <si>
    <t>SINOFARM</t>
  </si>
  <si>
    <t>VIVOGEN</t>
  </si>
  <si>
    <t>ALFAMED</t>
  </si>
  <si>
    <t>OMNI MEDIKAL</t>
  </si>
  <si>
    <t>AMICUS</t>
  </si>
  <si>
    <t>MD SOLUTIONS</t>
  </si>
  <si>
    <t>KODEKS SISTEM</t>
  </si>
  <si>
    <t>BIOLOGIST GROUP</t>
  </si>
  <si>
    <t>KARDIOMED</t>
  </si>
  <si>
    <t>HERMES-PHARMA</t>
  </si>
  <si>
    <t>MAR MEDICA</t>
  </si>
  <si>
    <t xml:space="preserve">MEDTRONIC </t>
  </si>
  <si>
    <t>FRESENIUS MEDICAL CARE</t>
  </si>
  <si>
    <t>NIPRO MEDICAL</t>
  </si>
  <si>
    <t>SSAMAKS</t>
  </si>
  <si>
    <t>VEGA VALJEVO</t>
  </si>
  <si>
    <t>MEDICA LINEA PHARM</t>
  </si>
  <si>
    <t>AVALA MERKUR</t>
  </si>
  <si>
    <t>KIBID</t>
  </si>
  <si>
    <t>KRUNA KOMERC</t>
  </si>
  <si>
    <t>PALANKA PROMET</t>
  </si>
  <si>
    <t>VIOPROM</t>
  </si>
  <si>
    <t>INTER-KOMERC</t>
  </si>
  <si>
    <t>MAKOVICA AD</t>
  </si>
  <si>
    <t>AGRO BAČKA PROMET</t>
  </si>
  <si>
    <t>JU-VEL</t>
  </si>
  <si>
    <t>LUKI-KOMERC</t>
  </si>
  <si>
    <t>ЈУБИЛАРНЕ НАГРАДЕ</t>
  </si>
  <si>
    <t>"</t>
  </si>
  <si>
    <t>INSTITUT  "TORLAK"</t>
  </si>
  <si>
    <t>ATE ALFA TRADE ENTERPRISE</t>
  </si>
  <si>
    <t>BIOTEC MEDICAL</t>
  </si>
  <si>
    <t>MEDICON DEČ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</si>
</sst>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52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  <col min="7" max="8" width="12.7109375" style="0" bestFit="1" customWidth="1"/>
  </cols>
  <sheetData>
    <row r="3" spans="1:4" s="14" customFormat="1" ht="15.75">
      <c r="A3" s="35" t="s">
        <v>25</v>
      </c>
      <c r="B3" s="35"/>
      <c r="C3" s="35"/>
      <c r="D3" s="35"/>
    </row>
    <row r="4" spans="1:4" s="14" customFormat="1" ht="15.75">
      <c r="A4" s="35" t="s">
        <v>26</v>
      </c>
      <c r="B4" s="35"/>
      <c r="C4" s="35"/>
      <c r="D4" s="35"/>
    </row>
    <row r="5" spans="1:4" s="14" customFormat="1" ht="15.75">
      <c r="A5" s="35" t="s">
        <v>27</v>
      </c>
      <c r="B5" s="35"/>
      <c r="C5" s="35"/>
      <c r="D5" s="35"/>
    </row>
    <row r="6" spans="1:4" ht="15.75">
      <c r="A6" s="2"/>
      <c r="B6" s="2"/>
      <c r="C6" s="2"/>
      <c r="D6" s="2"/>
    </row>
    <row r="8" spans="1:4" s="14" customFormat="1" ht="15.75">
      <c r="A8" s="35" t="s">
        <v>38</v>
      </c>
      <c r="B8" s="35"/>
      <c r="C8" s="35"/>
      <c r="D8" s="35"/>
    </row>
    <row r="10" spans="1:4" s="2" customFormat="1" ht="19.5" customHeight="1">
      <c r="A10" s="41" t="s">
        <v>31</v>
      </c>
      <c r="B10" s="42"/>
      <c r="C10" s="15"/>
      <c r="D10" s="16"/>
    </row>
    <row r="11" spans="1:4" s="2" customFormat="1" ht="19.5" customHeight="1">
      <c r="A11" s="39" t="s">
        <v>39</v>
      </c>
      <c r="B11" s="40"/>
      <c r="C11" s="24">
        <v>343688951.14</v>
      </c>
      <c r="D11" s="3" t="s">
        <v>6</v>
      </c>
    </row>
    <row r="12" spans="1:4" ht="19.5" customHeight="1">
      <c r="A12" s="5">
        <v>1</v>
      </c>
      <c r="B12" s="1" t="s">
        <v>1</v>
      </c>
      <c r="C12" s="17">
        <v>365284365.69</v>
      </c>
      <c r="D12" s="5" t="s">
        <v>7</v>
      </c>
    </row>
    <row r="13" spans="1:4" ht="19.5" customHeight="1">
      <c r="A13" s="5">
        <v>2</v>
      </c>
      <c r="B13" s="1" t="s">
        <v>28</v>
      </c>
      <c r="C13" s="13">
        <v>37460</v>
      </c>
      <c r="D13" s="5" t="s">
        <v>7</v>
      </c>
    </row>
    <row r="14" spans="1:4" ht="19.5" customHeight="1">
      <c r="A14" s="5">
        <v>3</v>
      </c>
      <c r="B14" s="1" t="s">
        <v>29</v>
      </c>
      <c r="C14" s="13">
        <v>13390</v>
      </c>
      <c r="D14" s="5" t="s">
        <v>7</v>
      </c>
    </row>
    <row r="15" spans="1:8" ht="19.5" customHeight="1">
      <c r="A15" s="5">
        <v>4</v>
      </c>
      <c r="B15" s="1" t="s">
        <v>2</v>
      </c>
      <c r="C15" s="13">
        <v>21546</v>
      </c>
      <c r="D15" s="5" t="s">
        <v>7</v>
      </c>
      <c r="H15" s="29"/>
    </row>
    <row r="16" spans="1:4" ht="19.5" customHeight="1">
      <c r="A16" s="5">
        <v>5</v>
      </c>
      <c r="B16" s="1" t="s">
        <v>3</v>
      </c>
      <c r="C16" s="13">
        <v>21667810.55</v>
      </c>
      <c r="D16" s="5" t="s">
        <v>7</v>
      </c>
    </row>
    <row r="17" spans="1:7" ht="33.75" customHeight="1">
      <c r="A17" s="36" t="s">
        <v>23</v>
      </c>
      <c r="B17" s="37"/>
      <c r="C17" s="19">
        <f>SUM(C12+C13+C14+C15-C16)</f>
        <v>343688951.14</v>
      </c>
      <c r="D17" s="7" t="s">
        <v>7</v>
      </c>
      <c r="G17" s="29"/>
    </row>
    <row r="18" spans="1:4" ht="19.5" customHeight="1">
      <c r="A18" s="45" t="s">
        <v>24</v>
      </c>
      <c r="B18" s="46"/>
      <c r="C18" s="46"/>
      <c r="D18" s="6"/>
    </row>
    <row r="19" spans="1:4" ht="19.5" customHeight="1">
      <c r="A19" s="43" t="s">
        <v>8</v>
      </c>
      <c r="B19" s="44"/>
      <c r="C19" s="44"/>
      <c r="D19" s="8"/>
    </row>
    <row r="20" spans="1:4" ht="19.5" customHeight="1">
      <c r="A20" s="25" t="s">
        <v>39</v>
      </c>
      <c r="B20" s="26"/>
      <c r="C20" s="28">
        <v>21667810.55</v>
      </c>
      <c r="D20" s="3" t="s">
        <v>6</v>
      </c>
    </row>
    <row r="21" spans="1:4" ht="19.5" customHeight="1">
      <c r="A21" s="9">
        <v>1</v>
      </c>
      <c r="B21" s="10" t="s">
        <v>37</v>
      </c>
      <c r="C21" s="13">
        <v>0</v>
      </c>
      <c r="D21" s="5" t="s">
        <v>7</v>
      </c>
    </row>
    <row r="22" spans="1:8" ht="19.5" customHeight="1">
      <c r="A22" s="9">
        <v>2</v>
      </c>
      <c r="B22" s="10" t="s">
        <v>33</v>
      </c>
      <c r="C22" s="13">
        <v>0</v>
      </c>
      <c r="D22" s="5" t="s">
        <v>7</v>
      </c>
      <c r="H22" s="29"/>
    </row>
    <row r="23" spans="1:4" ht="19.5" customHeight="1">
      <c r="A23" s="9">
        <v>3</v>
      </c>
      <c r="B23" s="10" t="s">
        <v>9</v>
      </c>
      <c r="C23" s="13">
        <v>0</v>
      </c>
      <c r="D23" s="5" t="s">
        <v>7</v>
      </c>
    </row>
    <row r="24" spans="1:8" ht="19.5" customHeight="1">
      <c r="A24" s="9">
        <v>4</v>
      </c>
      <c r="B24" s="10" t="s">
        <v>10</v>
      </c>
      <c r="C24" s="13">
        <v>0</v>
      </c>
      <c r="D24" s="5" t="s">
        <v>7</v>
      </c>
      <c r="H24" s="29"/>
    </row>
    <row r="25" spans="1:4" ht="19.5" customHeight="1">
      <c r="A25" s="9">
        <v>5</v>
      </c>
      <c r="B25" s="10" t="s">
        <v>11</v>
      </c>
      <c r="C25" s="13">
        <v>307691.52</v>
      </c>
      <c r="D25" s="5" t="s">
        <v>7</v>
      </c>
    </row>
    <row r="26" spans="1:4" ht="19.5" customHeight="1">
      <c r="A26" s="9">
        <v>6</v>
      </c>
      <c r="B26" s="10" t="s">
        <v>12</v>
      </c>
      <c r="C26" s="13">
        <v>0</v>
      </c>
      <c r="D26" s="5" t="s">
        <v>7</v>
      </c>
    </row>
    <row r="27" spans="1:4" ht="19.5" customHeight="1">
      <c r="A27" s="9">
        <v>7</v>
      </c>
      <c r="B27" s="10" t="s">
        <v>13</v>
      </c>
      <c r="C27" s="13">
        <v>0</v>
      </c>
      <c r="D27" s="5" t="s">
        <v>7</v>
      </c>
    </row>
    <row r="28" spans="1:4" ht="19.5" customHeight="1">
      <c r="A28" s="9">
        <v>8</v>
      </c>
      <c r="B28" s="10" t="s">
        <v>14</v>
      </c>
      <c r="C28" s="13">
        <v>11653637.52</v>
      </c>
      <c r="D28" s="5" t="s">
        <v>7</v>
      </c>
    </row>
    <row r="29" spans="1:4" ht="19.5" customHeight="1">
      <c r="A29" s="9">
        <v>9</v>
      </c>
      <c r="B29" s="10" t="s">
        <v>15</v>
      </c>
      <c r="C29" s="13">
        <v>0</v>
      </c>
      <c r="D29" s="5" t="s">
        <v>7</v>
      </c>
    </row>
    <row r="30" spans="1:4" ht="19.5" customHeight="1">
      <c r="A30" s="9">
        <v>10</v>
      </c>
      <c r="B30" s="10" t="s">
        <v>16</v>
      </c>
      <c r="C30" s="13">
        <v>0</v>
      </c>
      <c r="D30" s="5" t="s">
        <v>7</v>
      </c>
    </row>
    <row r="31" spans="1:4" ht="19.5" customHeight="1">
      <c r="A31" s="9">
        <v>11</v>
      </c>
      <c r="B31" s="10" t="s">
        <v>17</v>
      </c>
      <c r="C31" s="13">
        <v>0</v>
      </c>
      <c r="D31" s="5" t="s">
        <v>7</v>
      </c>
    </row>
    <row r="32" spans="1:4" ht="19.5" customHeight="1">
      <c r="A32" s="9">
        <v>12</v>
      </c>
      <c r="B32" s="10" t="s">
        <v>18</v>
      </c>
      <c r="C32" s="13">
        <v>0</v>
      </c>
      <c r="D32" s="5" t="s">
        <v>7</v>
      </c>
    </row>
    <row r="33" spans="1:4" ht="19.5" customHeight="1">
      <c r="A33" s="9">
        <v>13</v>
      </c>
      <c r="B33" s="10" t="s">
        <v>32</v>
      </c>
      <c r="C33" s="13">
        <v>0</v>
      </c>
      <c r="D33" s="5" t="s">
        <v>7</v>
      </c>
    </row>
    <row r="34" spans="1:4" ht="19.5" customHeight="1">
      <c r="A34" s="9">
        <v>14</v>
      </c>
      <c r="B34" s="10" t="s">
        <v>22</v>
      </c>
      <c r="C34" s="13">
        <v>6918803.1</v>
      </c>
      <c r="D34" s="5" t="s">
        <v>7</v>
      </c>
    </row>
    <row r="35" spans="1:4" ht="19.5" customHeight="1">
      <c r="A35" s="9">
        <v>15</v>
      </c>
      <c r="B35" s="10" t="s">
        <v>19</v>
      </c>
      <c r="C35" s="13">
        <v>1505666.67</v>
      </c>
      <c r="D35" s="5" t="s">
        <v>7</v>
      </c>
    </row>
    <row r="36" spans="1:4" ht="19.5" customHeight="1">
      <c r="A36" s="9">
        <v>16</v>
      </c>
      <c r="B36" s="10" t="s">
        <v>20</v>
      </c>
      <c r="C36" s="13">
        <v>0</v>
      </c>
      <c r="D36" s="5" t="s">
        <v>7</v>
      </c>
    </row>
    <row r="37" spans="1:4" ht="19.5" customHeight="1">
      <c r="A37" s="9">
        <v>17</v>
      </c>
      <c r="B37" s="10" t="s">
        <v>21</v>
      </c>
      <c r="C37" s="13">
        <v>20000</v>
      </c>
      <c r="D37" s="5" t="s">
        <v>7</v>
      </c>
    </row>
    <row r="38" spans="1:4" ht="19.5" customHeight="1">
      <c r="A38" s="9">
        <v>18</v>
      </c>
      <c r="B38" s="10" t="s">
        <v>30</v>
      </c>
      <c r="C38" s="13">
        <v>0</v>
      </c>
      <c r="D38" s="5" t="s">
        <v>7</v>
      </c>
    </row>
    <row r="39" spans="1:4" ht="19.5" customHeight="1">
      <c r="A39" s="9">
        <v>19</v>
      </c>
      <c r="B39" s="10" t="s">
        <v>34</v>
      </c>
      <c r="C39" s="13">
        <v>0</v>
      </c>
      <c r="D39" s="5" t="s">
        <v>7</v>
      </c>
    </row>
    <row r="40" spans="1:4" ht="19.5" customHeight="1">
      <c r="A40" s="9">
        <v>20</v>
      </c>
      <c r="B40" s="10" t="s">
        <v>112</v>
      </c>
      <c r="C40" s="13">
        <v>1262011.74</v>
      </c>
      <c r="D40" s="5" t="s">
        <v>7</v>
      </c>
    </row>
    <row r="41" spans="1:4" ht="19.5" customHeight="1">
      <c r="A41" s="9"/>
      <c r="B41" s="10"/>
      <c r="C41" s="13"/>
      <c r="D41" s="5"/>
    </row>
    <row r="42" spans="1:4" ht="19.5" customHeight="1">
      <c r="A42" s="36" t="s">
        <v>0</v>
      </c>
      <c r="B42" s="37"/>
      <c r="C42" s="20">
        <f>SUM(C21:C41)</f>
        <v>21667810.55</v>
      </c>
      <c r="D42" s="3" t="s">
        <v>7</v>
      </c>
    </row>
    <row r="44" spans="1:4" ht="17.25" customHeight="1">
      <c r="A44" s="38" t="s">
        <v>21</v>
      </c>
      <c r="B44" s="38"/>
      <c r="C44" s="11"/>
      <c r="D44" s="12"/>
    </row>
    <row r="45" spans="1:4" ht="25.5" customHeight="1">
      <c r="A45" s="22" t="s">
        <v>36</v>
      </c>
      <c r="B45" s="23" t="s">
        <v>4</v>
      </c>
      <c r="C45" s="23" t="s">
        <v>5</v>
      </c>
      <c r="D45" s="4" t="s">
        <v>6</v>
      </c>
    </row>
    <row r="46" spans="1:4" ht="19.5" customHeight="1">
      <c r="A46" s="5">
        <v>1</v>
      </c>
      <c r="B46" s="18" t="s">
        <v>35</v>
      </c>
      <c r="C46" s="13">
        <v>20000</v>
      </c>
      <c r="D46" s="5" t="s">
        <v>7</v>
      </c>
    </row>
    <row r="47" spans="1:4" ht="19.5" customHeight="1">
      <c r="A47" s="5"/>
      <c r="B47" s="21" t="s">
        <v>0</v>
      </c>
      <c r="C47" s="20">
        <f>SUM(C46)</f>
        <v>20000</v>
      </c>
      <c r="D47" s="3" t="s">
        <v>7</v>
      </c>
    </row>
    <row r="48" spans="1:4" ht="18.75" customHeight="1">
      <c r="A48" s="5"/>
      <c r="B48" s="21"/>
      <c r="C48" s="30"/>
      <c r="D48" s="3"/>
    </row>
    <row r="49" spans="1:4" ht="19.5" customHeight="1">
      <c r="A49" s="5"/>
      <c r="B49" s="27" t="s">
        <v>14</v>
      </c>
      <c r="C49" s="30"/>
      <c r="D49" s="3"/>
    </row>
    <row r="50" spans="1:4" ht="25.5" customHeight="1">
      <c r="A50" s="22" t="s">
        <v>36</v>
      </c>
      <c r="B50" s="23" t="s">
        <v>4</v>
      </c>
      <c r="C50" s="23" t="s">
        <v>5</v>
      </c>
      <c r="D50" s="4" t="s">
        <v>6</v>
      </c>
    </row>
    <row r="51" spans="1:4" ht="19.5" customHeight="1">
      <c r="A51" s="5">
        <v>1</v>
      </c>
      <c r="B51" s="10" t="s">
        <v>40</v>
      </c>
      <c r="C51" s="31">
        <v>1805143.71</v>
      </c>
      <c r="D51" s="5" t="s">
        <v>7</v>
      </c>
    </row>
    <row r="52" spans="1:4" ht="19.5" customHeight="1">
      <c r="A52" s="5">
        <v>2</v>
      </c>
      <c r="B52" s="10" t="s">
        <v>41</v>
      </c>
      <c r="C52" s="31">
        <v>192007.2</v>
      </c>
      <c r="D52" s="5" t="s">
        <v>7</v>
      </c>
    </row>
    <row r="53" spans="1:4" ht="19.5" customHeight="1">
      <c r="A53" s="5">
        <v>3</v>
      </c>
      <c r="B53" s="10" t="s">
        <v>42</v>
      </c>
      <c r="C53" s="31">
        <v>79830</v>
      </c>
      <c r="D53" s="5" t="s">
        <v>7</v>
      </c>
    </row>
    <row r="54" spans="1:4" ht="19.5" customHeight="1">
      <c r="A54" s="5">
        <v>4</v>
      </c>
      <c r="B54" s="10" t="s">
        <v>43</v>
      </c>
      <c r="C54" s="31">
        <v>191587</v>
      </c>
      <c r="D54" s="5" t="s">
        <v>7</v>
      </c>
    </row>
    <row r="55" spans="1:4" ht="19.5" customHeight="1">
      <c r="A55" s="5">
        <v>5</v>
      </c>
      <c r="B55" s="10" t="s">
        <v>44</v>
      </c>
      <c r="C55" s="31">
        <v>21600</v>
      </c>
      <c r="D55" s="5" t="s">
        <v>7</v>
      </c>
    </row>
    <row r="56" spans="1:4" ht="19.5" customHeight="1">
      <c r="A56" s="5">
        <v>6</v>
      </c>
      <c r="B56" s="34" t="s">
        <v>114</v>
      </c>
      <c r="C56" s="31">
        <v>23499.16</v>
      </c>
      <c r="D56" s="5" t="s">
        <v>7</v>
      </c>
    </row>
    <row r="57" spans="1:4" ht="19.5" customHeight="1">
      <c r="A57" s="5">
        <v>7</v>
      </c>
      <c r="B57" s="10" t="s">
        <v>45</v>
      </c>
      <c r="C57" s="31">
        <v>702975.6</v>
      </c>
      <c r="D57" s="5" t="s">
        <v>7</v>
      </c>
    </row>
    <row r="58" spans="1:4" ht="19.5" customHeight="1">
      <c r="A58" s="5">
        <v>8</v>
      </c>
      <c r="B58" s="10" t="s">
        <v>46</v>
      </c>
      <c r="C58" s="31">
        <v>578052</v>
      </c>
      <c r="D58" s="5" t="s">
        <v>7</v>
      </c>
    </row>
    <row r="59" spans="1:4" ht="19.5" customHeight="1">
      <c r="A59" s="5">
        <v>9</v>
      </c>
      <c r="B59" s="10" t="s">
        <v>47</v>
      </c>
      <c r="C59" s="31">
        <v>17760</v>
      </c>
      <c r="D59" s="5" t="s">
        <v>7</v>
      </c>
    </row>
    <row r="60" spans="1:4" ht="19.5" customHeight="1">
      <c r="A60" s="5">
        <v>10</v>
      </c>
      <c r="B60" s="10" t="s">
        <v>48</v>
      </c>
      <c r="C60" s="31">
        <v>42142.32</v>
      </c>
      <c r="D60" s="5" t="s">
        <v>7</v>
      </c>
    </row>
    <row r="61" spans="1:4" ht="19.5" customHeight="1">
      <c r="A61" s="5">
        <v>11</v>
      </c>
      <c r="B61" s="10" t="s">
        <v>49</v>
      </c>
      <c r="C61" s="31">
        <v>58831.68</v>
      </c>
      <c r="D61" s="5" t="s">
        <v>7</v>
      </c>
    </row>
    <row r="62" spans="1:4" ht="19.5" customHeight="1">
      <c r="A62" s="5">
        <v>12</v>
      </c>
      <c r="B62" s="10" t="s">
        <v>50</v>
      </c>
      <c r="C62" s="31">
        <v>15264</v>
      </c>
      <c r="D62" s="5" t="s">
        <v>7</v>
      </c>
    </row>
    <row r="63" spans="1:4" ht="19.5" customHeight="1">
      <c r="A63" s="5">
        <v>13</v>
      </c>
      <c r="B63" s="10" t="s">
        <v>51</v>
      </c>
      <c r="C63" s="31">
        <v>167539.6</v>
      </c>
      <c r="D63" s="5" t="s">
        <v>7</v>
      </c>
    </row>
    <row r="64" spans="1:4" ht="19.5" customHeight="1">
      <c r="A64" s="5">
        <v>14</v>
      </c>
      <c r="B64" s="10" t="s">
        <v>52</v>
      </c>
      <c r="C64" s="31">
        <v>16200</v>
      </c>
      <c r="D64" s="5" t="s">
        <v>7</v>
      </c>
    </row>
    <row r="65" spans="1:4" ht="19.5" customHeight="1">
      <c r="A65" s="5">
        <v>15</v>
      </c>
      <c r="B65" s="10" t="s">
        <v>53</v>
      </c>
      <c r="C65" s="31">
        <v>53040</v>
      </c>
      <c r="D65" s="5" t="s">
        <v>7</v>
      </c>
    </row>
    <row r="66" spans="1:13" ht="19.5" customHeight="1">
      <c r="A66" s="5">
        <v>16</v>
      </c>
      <c r="B66" s="10" t="s">
        <v>54</v>
      </c>
      <c r="C66" s="31">
        <v>157140</v>
      </c>
      <c r="D66" s="5" t="s">
        <v>7</v>
      </c>
      <c r="M66" s="34" t="s">
        <v>113</v>
      </c>
    </row>
    <row r="67" spans="1:4" ht="19.5" customHeight="1">
      <c r="A67" s="5">
        <v>17</v>
      </c>
      <c r="B67" s="10" t="s">
        <v>55</v>
      </c>
      <c r="C67" s="31">
        <v>146868</v>
      </c>
      <c r="D67" s="5" t="s">
        <v>7</v>
      </c>
    </row>
    <row r="68" spans="1:4" ht="19.5" customHeight="1">
      <c r="A68" s="5">
        <v>18</v>
      </c>
      <c r="B68" s="10" t="s">
        <v>56</v>
      </c>
      <c r="C68" s="31">
        <v>94050</v>
      </c>
      <c r="D68" s="5" t="s">
        <v>7</v>
      </c>
    </row>
    <row r="69" spans="1:4" ht="19.5" customHeight="1">
      <c r="A69" s="5">
        <v>19</v>
      </c>
      <c r="B69" s="10" t="s">
        <v>115</v>
      </c>
      <c r="C69" s="31">
        <v>94284</v>
      </c>
      <c r="D69" s="5" t="s">
        <v>7</v>
      </c>
    </row>
    <row r="70" spans="1:4" ht="19.5" customHeight="1">
      <c r="A70" s="5">
        <v>20</v>
      </c>
      <c r="B70" s="10" t="s">
        <v>57</v>
      </c>
      <c r="C70" s="31">
        <v>114000</v>
      </c>
      <c r="D70" s="5" t="s">
        <v>7</v>
      </c>
    </row>
    <row r="71" spans="1:4" ht="19.5" customHeight="1">
      <c r="A71" s="5">
        <v>21</v>
      </c>
      <c r="B71" s="10" t="s">
        <v>58</v>
      </c>
      <c r="C71" s="31">
        <v>34800</v>
      </c>
      <c r="D71" s="5" t="s">
        <v>7</v>
      </c>
    </row>
    <row r="72" spans="1:4" ht="19.5" customHeight="1">
      <c r="A72" s="5">
        <v>22</v>
      </c>
      <c r="B72" s="10" t="s">
        <v>59</v>
      </c>
      <c r="C72" s="31">
        <v>22800</v>
      </c>
      <c r="D72" s="5" t="s">
        <v>7</v>
      </c>
    </row>
    <row r="73" spans="1:4" ht="19.5" customHeight="1">
      <c r="A73" s="5">
        <v>23</v>
      </c>
      <c r="B73" s="10" t="s">
        <v>60</v>
      </c>
      <c r="C73" s="31">
        <v>41825.76</v>
      </c>
      <c r="D73" s="5" t="s">
        <v>7</v>
      </c>
    </row>
    <row r="74" spans="1:4" ht="19.5" customHeight="1">
      <c r="A74" s="5">
        <v>24</v>
      </c>
      <c r="B74" s="10" t="s">
        <v>61</v>
      </c>
      <c r="C74" s="31">
        <v>30899</v>
      </c>
      <c r="D74" s="5" t="s">
        <v>7</v>
      </c>
    </row>
    <row r="75" spans="1:4" ht="19.5" customHeight="1">
      <c r="A75" s="5">
        <v>25</v>
      </c>
      <c r="B75" s="10" t="s">
        <v>62</v>
      </c>
      <c r="C75" s="31">
        <v>25809</v>
      </c>
      <c r="D75" s="5" t="s">
        <v>7</v>
      </c>
    </row>
    <row r="76" spans="1:4" ht="19.5" customHeight="1">
      <c r="A76" s="5">
        <v>26</v>
      </c>
      <c r="B76" s="10" t="s">
        <v>63</v>
      </c>
      <c r="C76" s="31">
        <v>1285440</v>
      </c>
      <c r="D76" s="5" t="s">
        <v>7</v>
      </c>
    </row>
    <row r="77" spans="1:4" ht="19.5" customHeight="1">
      <c r="A77" s="5">
        <v>27</v>
      </c>
      <c r="B77" s="10" t="s">
        <v>64</v>
      </c>
      <c r="C77" s="31">
        <v>8778</v>
      </c>
      <c r="D77" s="5" t="s">
        <v>7</v>
      </c>
    </row>
    <row r="78" spans="1:4" ht="19.5" customHeight="1">
      <c r="A78" s="5">
        <v>28</v>
      </c>
      <c r="B78" s="10" t="s">
        <v>65</v>
      </c>
      <c r="C78" s="31">
        <v>40150</v>
      </c>
      <c r="D78" s="5" t="s">
        <v>7</v>
      </c>
    </row>
    <row r="79" spans="1:4" ht="19.5" customHeight="1">
      <c r="A79" s="5">
        <v>29</v>
      </c>
      <c r="B79" s="10" t="s">
        <v>66</v>
      </c>
      <c r="C79" s="31">
        <v>256800</v>
      </c>
      <c r="D79" s="5" t="s">
        <v>7</v>
      </c>
    </row>
    <row r="80" spans="1:4" ht="19.5" customHeight="1">
      <c r="A80" s="5">
        <v>30</v>
      </c>
      <c r="B80" s="10" t="s">
        <v>67</v>
      </c>
      <c r="C80" s="31">
        <v>120512.98</v>
      </c>
      <c r="D80" s="5" t="s">
        <v>7</v>
      </c>
    </row>
    <row r="81" spans="1:4" ht="19.5" customHeight="1">
      <c r="A81" s="5">
        <v>31</v>
      </c>
      <c r="B81" s="10" t="s">
        <v>68</v>
      </c>
      <c r="C81" s="31">
        <v>72600</v>
      </c>
      <c r="D81" s="5" t="s">
        <v>7</v>
      </c>
    </row>
    <row r="82" spans="1:4" ht="19.5" customHeight="1">
      <c r="A82" s="5">
        <v>32</v>
      </c>
      <c r="B82" s="10" t="s">
        <v>69</v>
      </c>
      <c r="C82" s="31">
        <v>80640</v>
      </c>
      <c r="D82" s="5" t="s">
        <v>7</v>
      </c>
    </row>
    <row r="83" spans="1:4" ht="19.5" customHeight="1">
      <c r="A83" s="5">
        <v>33</v>
      </c>
      <c r="B83" s="10" t="s">
        <v>70</v>
      </c>
      <c r="C83" s="31">
        <v>5340</v>
      </c>
      <c r="D83" s="5" t="s">
        <v>7</v>
      </c>
    </row>
    <row r="84" spans="1:4" ht="19.5" customHeight="1">
      <c r="A84" s="5">
        <v>34</v>
      </c>
      <c r="B84" s="10" t="s">
        <v>71</v>
      </c>
      <c r="C84" s="31">
        <v>47397.6</v>
      </c>
      <c r="D84" s="5" t="s">
        <v>7</v>
      </c>
    </row>
    <row r="85" spans="1:4" ht="19.5" customHeight="1">
      <c r="A85" s="5">
        <v>35</v>
      </c>
      <c r="B85" s="10" t="s">
        <v>72</v>
      </c>
      <c r="C85" s="31">
        <v>637926.68</v>
      </c>
      <c r="D85" s="5" t="s">
        <v>7</v>
      </c>
    </row>
    <row r="86" spans="1:4" ht="19.5" customHeight="1">
      <c r="A86" s="5">
        <v>36</v>
      </c>
      <c r="B86" s="10" t="s">
        <v>73</v>
      </c>
      <c r="C86" s="31">
        <v>478692.15</v>
      </c>
      <c r="D86" s="5" t="s">
        <v>7</v>
      </c>
    </row>
    <row r="87" spans="1:4" ht="19.5" customHeight="1">
      <c r="A87" s="5">
        <v>37</v>
      </c>
      <c r="B87" s="10" t="s">
        <v>74</v>
      </c>
      <c r="C87" s="31">
        <v>686095</v>
      </c>
      <c r="D87" s="5" t="s">
        <v>7</v>
      </c>
    </row>
    <row r="88" spans="1:4" ht="19.5" customHeight="1">
      <c r="A88" s="5">
        <v>38</v>
      </c>
      <c r="B88" s="10" t="s">
        <v>75</v>
      </c>
      <c r="C88" s="31">
        <v>49138.44</v>
      </c>
      <c r="D88" s="5" t="s">
        <v>7</v>
      </c>
    </row>
    <row r="89" spans="1:4" ht="19.5" customHeight="1">
      <c r="A89" s="5">
        <v>39</v>
      </c>
      <c r="B89" s="10" t="s">
        <v>76</v>
      </c>
      <c r="C89" s="31">
        <v>18720</v>
      </c>
      <c r="D89" s="5" t="s">
        <v>7</v>
      </c>
    </row>
    <row r="90" spans="1:4" ht="19.5" customHeight="1">
      <c r="A90" s="5">
        <v>40</v>
      </c>
      <c r="B90" s="10" t="s">
        <v>77</v>
      </c>
      <c r="C90" s="31">
        <v>8131.2</v>
      </c>
      <c r="D90" s="5" t="s">
        <v>7</v>
      </c>
    </row>
    <row r="91" spans="1:4" ht="19.5" customHeight="1">
      <c r="A91" s="5">
        <v>41</v>
      </c>
      <c r="B91" t="s">
        <v>78</v>
      </c>
      <c r="C91" s="31">
        <v>200736</v>
      </c>
      <c r="D91" s="5" t="s">
        <v>7</v>
      </c>
    </row>
    <row r="92" spans="1:4" ht="19.5" customHeight="1">
      <c r="A92" s="5">
        <v>42</v>
      </c>
      <c r="B92" s="10" t="s">
        <v>79</v>
      </c>
      <c r="C92" s="31">
        <v>388512</v>
      </c>
      <c r="D92" s="5" t="s">
        <v>7</v>
      </c>
    </row>
    <row r="93" spans="1:4" ht="19.5" customHeight="1">
      <c r="A93" s="5">
        <v>43</v>
      </c>
      <c r="B93" s="10" t="s">
        <v>80</v>
      </c>
      <c r="C93" s="31">
        <v>48950</v>
      </c>
      <c r="D93" s="5" t="s">
        <v>7</v>
      </c>
    </row>
    <row r="94" spans="1:4" ht="19.5" customHeight="1">
      <c r="A94" s="5">
        <v>44</v>
      </c>
      <c r="B94" s="10" t="s">
        <v>81</v>
      </c>
      <c r="C94" s="31">
        <v>184808.8</v>
      </c>
      <c r="D94" s="5" t="s">
        <v>7</v>
      </c>
    </row>
    <row r="95" spans="1:4" ht="19.5" customHeight="1">
      <c r="A95" s="5">
        <v>45</v>
      </c>
      <c r="B95" s="10" t="s">
        <v>82</v>
      </c>
      <c r="C95" s="31">
        <v>14400</v>
      </c>
      <c r="D95" s="5" t="s">
        <v>7</v>
      </c>
    </row>
    <row r="96" spans="1:4" ht="19.5" customHeight="1">
      <c r="A96" s="5">
        <v>46</v>
      </c>
      <c r="B96" s="10" t="s">
        <v>83</v>
      </c>
      <c r="C96" s="31">
        <v>78300</v>
      </c>
      <c r="D96" s="5" t="s">
        <v>7</v>
      </c>
    </row>
    <row r="97" spans="1:4" ht="19.5" customHeight="1">
      <c r="A97" s="5">
        <v>47</v>
      </c>
      <c r="B97" s="10" t="s">
        <v>84</v>
      </c>
      <c r="C97" s="31">
        <v>2772</v>
      </c>
      <c r="D97" s="5" t="s">
        <v>7</v>
      </c>
    </row>
    <row r="98" spans="1:4" ht="19.5" customHeight="1">
      <c r="A98" s="5">
        <v>48</v>
      </c>
      <c r="B98" s="10" t="s">
        <v>85</v>
      </c>
      <c r="C98" s="31">
        <v>417176.84</v>
      </c>
      <c r="D98" s="5" t="s">
        <v>7</v>
      </c>
    </row>
    <row r="99" spans="1:4" ht="19.5" customHeight="1">
      <c r="A99" s="5">
        <v>49</v>
      </c>
      <c r="B99" s="10" t="s">
        <v>86</v>
      </c>
      <c r="C99" s="31">
        <v>29642.4</v>
      </c>
      <c r="D99" s="5" t="s">
        <v>7</v>
      </c>
    </row>
    <row r="100" spans="1:4" ht="19.5" customHeight="1">
      <c r="A100" s="5">
        <v>50</v>
      </c>
      <c r="B100" s="10" t="s">
        <v>87</v>
      </c>
      <c r="C100" s="31">
        <v>2622</v>
      </c>
      <c r="D100" s="5" t="s">
        <v>7</v>
      </c>
    </row>
    <row r="101" spans="1:4" ht="19.5" customHeight="1">
      <c r="A101" s="5">
        <v>51</v>
      </c>
      <c r="B101" t="s">
        <v>88</v>
      </c>
      <c r="C101" s="31">
        <v>15120</v>
      </c>
      <c r="D101" s="5" t="s">
        <v>7</v>
      </c>
    </row>
    <row r="102" spans="1:4" ht="19.5" customHeight="1">
      <c r="A102" s="5">
        <v>52</v>
      </c>
      <c r="B102" s="10" t="s">
        <v>89</v>
      </c>
      <c r="C102" s="31">
        <v>206762.4</v>
      </c>
      <c r="D102" s="5" t="s">
        <v>7</v>
      </c>
    </row>
    <row r="103" spans="1:4" ht="19.5" customHeight="1">
      <c r="A103" s="5">
        <v>53</v>
      </c>
      <c r="B103" s="10" t="s">
        <v>90</v>
      </c>
      <c r="C103" s="31">
        <v>26520</v>
      </c>
      <c r="D103" s="5" t="s">
        <v>7</v>
      </c>
    </row>
    <row r="104" spans="1:4" ht="19.5" customHeight="1">
      <c r="A104" s="5">
        <v>54</v>
      </c>
      <c r="B104" s="10" t="s">
        <v>91</v>
      </c>
      <c r="C104" s="31">
        <v>38976</v>
      </c>
      <c r="D104" s="5" t="s">
        <v>7</v>
      </c>
    </row>
    <row r="105" spans="1:4" ht="19.5" customHeight="1">
      <c r="A105" s="5">
        <v>55</v>
      </c>
      <c r="B105" s="10" t="s">
        <v>116</v>
      </c>
      <c r="C105" s="31">
        <v>65175</v>
      </c>
      <c r="D105" s="5" t="s">
        <v>7</v>
      </c>
    </row>
    <row r="106" spans="1:4" ht="19.5" customHeight="1">
      <c r="A106" s="5">
        <v>56</v>
      </c>
      <c r="B106" s="10" t="s">
        <v>92</v>
      </c>
      <c r="C106" s="31">
        <v>8694</v>
      </c>
      <c r="D106" s="5" t="s">
        <v>7</v>
      </c>
    </row>
    <row r="107" spans="1:4" ht="19.5" customHeight="1">
      <c r="A107" s="5">
        <v>57</v>
      </c>
      <c r="B107" s="10" t="s">
        <v>93</v>
      </c>
      <c r="C107" s="31">
        <v>18120</v>
      </c>
      <c r="D107" s="5" t="s">
        <v>7</v>
      </c>
    </row>
    <row r="108" spans="1:4" ht="19.5" customHeight="1">
      <c r="A108" s="5">
        <v>58</v>
      </c>
      <c r="B108" s="10" t="s">
        <v>94</v>
      </c>
      <c r="C108" s="31">
        <v>540000</v>
      </c>
      <c r="D108" s="5" t="s">
        <v>7</v>
      </c>
    </row>
    <row r="109" spans="1:4" ht="19.5" customHeight="1">
      <c r="A109" s="5">
        <v>59</v>
      </c>
      <c r="B109" s="10" t="s">
        <v>95</v>
      </c>
      <c r="C109" s="31">
        <v>30000</v>
      </c>
      <c r="D109" s="5" t="s">
        <v>7</v>
      </c>
    </row>
    <row r="110" spans="1:4" ht="19.5" customHeight="1">
      <c r="A110" s="5">
        <v>60</v>
      </c>
      <c r="B110" s="10" t="s">
        <v>96</v>
      </c>
      <c r="C110" s="32">
        <v>812040</v>
      </c>
      <c r="D110" s="5" t="s">
        <v>7</v>
      </c>
    </row>
    <row r="111" spans="1:4" ht="19.5" customHeight="1">
      <c r="A111" s="5"/>
      <c r="B111" s="21" t="s">
        <v>0</v>
      </c>
      <c r="C111" s="33">
        <f>SUM(C51:C110)</f>
        <v>11653637.520000001</v>
      </c>
      <c r="D111" s="3" t="s">
        <v>7</v>
      </c>
    </row>
    <row r="112" spans="1:4" ht="15.75" customHeight="1">
      <c r="A112" s="1"/>
      <c r="B112" s="1"/>
      <c r="C112" s="1"/>
      <c r="D112" s="1"/>
    </row>
    <row r="113" spans="1:4" ht="19.5" customHeight="1">
      <c r="A113" s="1"/>
      <c r="B113" s="27" t="s">
        <v>22</v>
      </c>
      <c r="C113" s="1"/>
      <c r="D113" s="1"/>
    </row>
    <row r="114" spans="1:4" ht="24" customHeight="1">
      <c r="A114" s="22" t="s">
        <v>36</v>
      </c>
      <c r="B114" s="23" t="s">
        <v>4</v>
      </c>
      <c r="C114" s="23" t="s">
        <v>5</v>
      </c>
      <c r="D114" s="4" t="s">
        <v>6</v>
      </c>
    </row>
    <row r="115" spans="1:4" ht="19.5" customHeight="1">
      <c r="A115" s="5">
        <v>1</v>
      </c>
      <c r="B115" s="18" t="s">
        <v>42</v>
      </c>
      <c r="C115" s="13">
        <v>315453.6</v>
      </c>
      <c r="D115" s="5" t="s">
        <v>7</v>
      </c>
    </row>
    <row r="116" spans="1:4" ht="17.25" customHeight="1">
      <c r="A116" s="5">
        <v>2</v>
      </c>
      <c r="B116" s="18" t="s">
        <v>43</v>
      </c>
      <c r="C116" s="13">
        <v>726988.9</v>
      </c>
      <c r="D116" s="5" t="s">
        <v>7</v>
      </c>
    </row>
    <row r="117" spans="1:4" ht="19.5" customHeight="1">
      <c r="A117" s="5">
        <v>3</v>
      </c>
      <c r="B117" s="18" t="s">
        <v>97</v>
      </c>
      <c r="C117" s="13">
        <v>5205971.2</v>
      </c>
      <c r="D117" s="5" t="s">
        <v>7</v>
      </c>
    </row>
    <row r="118" spans="1:4" ht="19.5" customHeight="1">
      <c r="A118" s="5">
        <v>4</v>
      </c>
      <c r="B118" s="18" t="s">
        <v>117</v>
      </c>
      <c r="C118" s="13">
        <v>171160</v>
      </c>
      <c r="D118" s="5" t="s">
        <v>7</v>
      </c>
    </row>
    <row r="119" spans="1:4" ht="19.5" customHeight="1">
      <c r="A119" s="5">
        <v>5</v>
      </c>
      <c r="B119" s="18" t="s">
        <v>72</v>
      </c>
      <c r="C119" s="13">
        <v>58023</v>
      </c>
      <c r="D119" s="5" t="s">
        <v>7</v>
      </c>
    </row>
    <row r="120" spans="1:4" ht="15" customHeight="1">
      <c r="A120" s="5">
        <v>6</v>
      </c>
      <c r="B120" s="18" t="s">
        <v>79</v>
      </c>
      <c r="C120" s="13">
        <v>17892</v>
      </c>
      <c r="D120" s="5" t="s">
        <v>7</v>
      </c>
    </row>
    <row r="121" spans="1:4" ht="18" customHeight="1">
      <c r="A121" s="5">
        <v>7</v>
      </c>
      <c r="B121" s="18" t="s">
        <v>98</v>
      </c>
      <c r="C121" s="13">
        <v>273926.4</v>
      </c>
      <c r="D121" s="5" t="s">
        <v>7</v>
      </c>
    </row>
    <row r="122" spans="1:4" ht="19.5" customHeight="1">
      <c r="A122" s="5">
        <v>8</v>
      </c>
      <c r="B122" s="18" t="s">
        <v>81</v>
      </c>
      <c r="C122" s="13">
        <v>102300</v>
      </c>
      <c r="D122" s="5" t="s">
        <v>7</v>
      </c>
    </row>
    <row r="123" spans="1:4" ht="17.25" customHeight="1">
      <c r="A123" s="5">
        <v>9</v>
      </c>
      <c r="B123" s="18" t="s">
        <v>85</v>
      </c>
      <c r="C123" s="13">
        <v>14688</v>
      </c>
      <c r="D123" s="5" t="s">
        <v>7</v>
      </c>
    </row>
    <row r="124" spans="1:4" ht="19.5" customHeight="1">
      <c r="A124" s="5">
        <v>10</v>
      </c>
      <c r="B124" s="18" t="s">
        <v>99</v>
      </c>
      <c r="C124" s="13">
        <v>32400</v>
      </c>
      <c r="D124" s="5" t="s">
        <v>7</v>
      </c>
    </row>
    <row r="125" spans="1:4" ht="19.5" customHeight="1">
      <c r="A125" s="1"/>
      <c r="B125" s="21" t="s">
        <v>0</v>
      </c>
      <c r="C125" s="33">
        <f>SUM(C115:C124)</f>
        <v>6918803.100000001</v>
      </c>
      <c r="D125" s="3" t="s">
        <v>7</v>
      </c>
    </row>
    <row r="126" spans="1:4" ht="19.5" customHeight="1">
      <c r="A126" s="1"/>
      <c r="B126" s="1"/>
      <c r="C126" s="1"/>
      <c r="D126" s="1"/>
    </row>
    <row r="127" spans="1:4" ht="19.5" customHeight="1">
      <c r="A127" s="1"/>
      <c r="B127" s="27" t="s">
        <v>11</v>
      </c>
      <c r="C127" s="1"/>
      <c r="D127" s="1"/>
    </row>
    <row r="128" spans="1:4" ht="26.25" customHeight="1">
      <c r="A128" s="22" t="s">
        <v>36</v>
      </c>
      <c r="B128" s="23" t="s">
        <v>4</v>
      </c>
      <c r="C128" s="23" t="s">
        <v>5</v>
      </c>
      <c r="D128" s="4" t="s">
        <v>6</v>
      </c>
    </row>
    <row r="129" spans="1:4" ht="19.5" customHeight="1">
      <c r="A129" s="5">
        <v>1</v>
      </c>
      <c r="B129" s="18" t="s">
        <v>40</v>
      </c>
      <c r="C129" s="13">
        <v>69229.16</v>
      </c>
      <c r="D129" s="5" t="s">
        <v>7</v>
      </c>
    </row>
    <row r="130" spans="1:4" ht="19.5" customHeight="1">
      <c r="A130" s="5">
        <v>2</v>
      </c>
      <c r="B130" s="18" t="s">
        <v>51</v>
      </c>
      <c r="C130" s="13">
        <v>67544.84</v>
      </c>
      <c r="D130" s="5" t="s">
        <v>7</v>
      </c>
    </row>
    <row r="131" spans="1:4" ht="19.5" customHeight="1">
      <c r="A131" s="5">
        <v>3</v>
      </c>
      <c r="B131" s="18" t="s">
        <v>65</v>
      </c>
      <c r="C131" s="13">
        <v>44610.5</v>
      </c>
      <c r="D131" s="5" t="s">
        <v>7</v>
      </c>
    </row>
    <row r="132" spans="1:4" ht="19.5" customHeight="1">
      <c r="A132" s="5">
        <v>4</v>
      </c>
      <c r="B132" s="18" t="s">
        <v>100</v>
      </c>
      <c r="C132" s="13">
        <v>62259.3</v>
      </c>
      <c r="D132" s="5" t="s">
        <v>7</v>
      </c>
    </row>
    <row r="133" spans="1:4" ht="19.5" customHeight="1">
      <c r="A133" s="5">
        <v>5</v>
      </c>
      <c r="B133" s="18" t="s">
        <v>101</v>
      </c>
      <c r="C133" s="13">
        <v>64047.72</v>
      </c>
      <c r="D133" s="5" t="s">
        <v>7</v>
      </c>
    </row>
    <row r="134" spans="1:4" ht="19.5" customHeight="1">
      <c r="A134" s="1"/>
      <c r="B134" s="21" t="s">
        <v>0</v>
      </c>
      <c r="C134" s="33">
        <f>SUM(C129:C133)</f>
        <v>307691.52</v>
      </c>
      <c r="D134" s="3" t="s">
        <v>7</v>
      </c>
    </row>
    <row r="135" spans="1:4" ht="19.5" customHeight="1">
      <c r="A135" s="1"/>
      <c r="B135" s="1"/>
      <c r="C135" s="1"/>
      <c r="D135" s="5"/>
    </row>
    <row r="136" spans="1:4" ht="19.5" customHeight="1">
      <c r="A136" s="1"/>
      <c r="B136" s="27" t="s">
        <v>19</v>
      </c>
      <c r="C136" s="1"/>
      <c r="D136" s="1"/>
    </row>
    <row r="137" spans="1:4" ht="24" customHeight="1">
      <c r="A137" s="22" t="s">
        <v>36</v>
      </c>
      <c r="B137" s="23" t="s">
        <v>4</v>
      </c>
      <c r="C137" s="23" t="s">
        <v>5</v>
      </c>
      <c r="D137" s="4" t="s">
        <v>6</v>
      </c>
    </row>
    <row r="138" spans="1:4" ht="19.5" customHeight="1">
      <c r="A138" s="5">
        <v>1</v>
      </c>
      <c r="B138" s="18" t="s">
        <v>102</v>
      </c>
      <c r="C138" s="13">
        <v>51975.6</v>
      </c>
      <c r="D138" s="5" t="s">
        <v>7</v>
      </c>
    </row>
    <row r="139" spans="1:4" ht="19.5" customHeight="1">
      <c r="A139" s="5">
        <v>2</v>
      </c>
      <c r="B139" s="18" t="s">
        <v>103</v>
      </c>
      <c r="C139" s="13">
        <v>30627.84</v>
      </c>
      <c r="D139" s="5" t="s">
        <v>7</v>
      </c>
    </row>
    <row r="140" spans="1:4" ht="19.5" customHeight="1">
      <c r="A140" s="5">
        <v>3</v>
      </c>
      <c r="B140" s="18" t="s">
        <v>51</v>
      </c>
      <c r="C140" s="13">
        <v>19464</v>
      </c>
      <c r="D140" s="5" t="s">
        <v>7</v>
      </c>
    </row>
    <row r="141" spans="1:4" ht="19.5" customHeight="1">
      <c r="A141" s="5">
        <v>4</v>
      </c>
      <c r="B141" s="18" t="s">
        <v>104</v>
      </c>
      <c r="C141" s="13">
        <v>324178.8</v>
      </c>
      <c r="D141" s="5" t="s">
        <v>7</v>
      </c>
    </row>
    <row r="142" spans="1:4" ht="19.5" customHeight="1">
      <c r="A142" s="5">
        <v>5</v>
      </c>
      <c r="B142" s="18" t="s">
        <v>105</v>
      </c>
      <c r="C142" s="13">
        <v>456473.68</v>
      </c>
      <c r="D142" s="5" t="s">
        <v>7</v>
      </c>
    </row>
    <row r="143" spans="1:4" ht="19.5" customHeight="1">
      <c r="A143" s="5">
        <v>6</v>
      </c>
      <c r="B143" s="18" t="s">
        <v>106</v>
      </c>
      <c r="C143" s="13">
        <v>160470.66</v>
      </c>
      <c r="D143" s="5" t="s">
        <v>7</v>
      </c>
    </row>
    <row r="144" spans="1:4" ht="19.5" customHeight="1">
      <c r="A144" s="5">
        <v>7</v>
      </c>
      <c r="B144" s="18" t="s">
        <v>107</v>
      </c>
      <c r="C144" s="13">
        <v>123670.8</v>
      </c>
      <c r="D144" s="5" t="s">
        <v>7</v>
      </c>
    </row>
    <row r="145" spans="1:4" ht="19.5" customHeight="1">
      <c r="A145" s="5">
        <v>8</v>
      </c>
      <c r="B145" s="18" t="s">
        <v>108</v>
      </c>
      <c r="C145" s="13">
        <v>155782.55</v>
      </c>
      <c r="D145" s="5" t="s">
        <v>7</v>
      </c>
    </row>
    <row r="146" spans="1:4" ht="19.5" customHeight="1">
      <c r="A146" s="5">
        <v>9</v>
      </c>
      <c r="B146" s="18" t="s">
        <v>89</v>
      </c>
      <c r="C146" s="13">
        <v>16020</v>
      </c>
      <c r="D146" s="5" t="s">
        <v>7</v>
      </c>
    </row>
    <row r="147" spans="1:4" ht="19.5" customHeight="1">
      <c r="A147" s="5">
        <v>10</v>
      </c>
      <c r="B147" s="18" t="s">
        <v>109</v>
      </c>
      <c r="C147" s="13">
        <v>67880.34</v>
      </c>
      <c r="D147" s="5" t="s">
        <v>7</v>
      </c>
    </row>
    <row r="148" spans="1:4" ht="19.5" customHeight="1">
      <c r="A148" s="5">
        <v>11</v>
      </c>
      <c r="B148" s="18" t="s">
        <v>110</v>
      </c>
      <c r="C148" s="13">
        <v>39009.6</v>
      </c>
      <c r="D148" s="5" t="s">
        <v>7</v>
      </c>
    </row>
    <row r="149" spans="1:4" ht="19.5" customHeight="1">
      <c r="A149" s="5">
        <v>12</v>
      </c>
      <c r="B149" s="18" t="s">
        <v>111</v>
      </c>
      <c r="C149" s="13">
        <v>60112.8</v>
      </c>
      <c r="D149" s="5" t="s">
        <v>7</v>
      </c>
    </row>
    <row r="150" spans="1:7" ht="19.5" customHeight="1">
      <c r="A150" s="1"/>
      <c r="B150" s="21" t="s">
        <v>0</v>
      </c>
      <c r="C150" s="33">
        <f>SUM(C138:C149)</f>
        <v>1505666.6700000002</v>
      </c>
      <c r="D150" s="3" t="s">
        <v>7</v>
      </c>
      <c r="G150" s="29"/>
    </row>
    <row r="151" spans="1:4" ht="19.5" customHeight="1">
      <c r="A151" s="1"/>
      <c r="B151" s="1"/>
      <c r="C151" s="1"/>
      <c r="D151" s="1"/>
    </row>
    <row r="152" spans="1:8" ht="19.5" customHeight="1">
      <c r="A152" s="1"/>
      <c r="B152" s="1"/>
      <c r="C152" s="1"/>
      <c r="D152" s="1"/>
      <c r="H152" s="29"/>
    </row>
  </sheetData>
  <sheetProtection/>
  <mergeCells count="11">
    <mergeCell ref="A5:D5"/>
    <mergeCell ref="A8:D8"/>
    <mergeCell ref="A17:B17"/>
    <mergeCell ref="A42:B42"/>
    <mergeCell ref="A44:B44"/>
    <mergeCell ref="A3:D3"/>
    <mergeCell ref="A11:B11"/>
    <mergeCell ref="A10:B10"/>
    <mergeCell ref="A19:C19"/>
    <mergeCell ref="A18:C18"/>
    <mergeCell ref="A4:D4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Blagajna</cp:lastModifiedBy>
  <cp:lastPrinted>2018-12-06T13:44:08Z</cp:lastPrinted>
  <dcterms:created xsi:type="dcterms:W3CDTF">1996-10-14T23:33:28Z</dcterms:created>
  <dcterms:modified xsi:type="dcterms:W3CDTF">2018-12-07T05:48:19Z</dcterms:modified>
  <cp:category/>
  <cp:version/>
  <cp:contentType/>
  <cp:contentStatus/>
</cp:coreProperties>
</file>