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PODRAČUN 840-634661-61" sheetId="1" r:id="rId1"/>
  </sheets>
  <definedNames/>
  <calcPr fullCalcOnLoad="1"/>
</workbook>
</file>

<file path=xl/sharedStrings.xml><?xml version="1.0" encoding="utf-8"?>
<sst xmlns="http://schemas.openxmlformats.org/spreadsheetml/2006/main" count="81" uniqueCount="41">
  <si>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</si>
  <si>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</si>
  <si>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</si>
  <si>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</si>
  <si>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</si>
  <si>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</si>
  <si>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</si>
  <si>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</si>
  <si>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</si>
  <si>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</si>
  <si>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</si>
  <si>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</si>
  <si>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</si>
  <si>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</si>
  <si>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</si>
  <si>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</si>
  <si>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</si>
  <si>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</si>
  <si>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</si>
  <si>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</si>
  <si>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</si>
  <si>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</si>
  <si>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</si>
  <si>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</si>
  <si>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</si>
  <si>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</si>
  <si>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</si>
  <si>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</si>
  <si>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</si>
  <si>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</si>
  <si>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</si>
  <si>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</si>
  <si>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</si>
  <si>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</si>
  <si>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</si>
  <si>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>Р.     бр.</t>
  </si>
  <si>
    <t>07.05.2019.</t>
  </si>
  <si>
    <t>НА ДАН 06.05.2019.</t>
  </si>
  <si>
    <t xml:space="preserve">ПЛАТЕ - Април 2019. - 2.део </t>
  </si>
  <si>
    <t>MINISTARSTVO POLJOPRIVREDE, ŠUMARSTVA I VODOPRIVREDE</t>
  </si>
  <si>
    <t>INSTITUT ZA TRANSFUZIJU KRVI SRBIJE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</si>
</sst>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0" fillId="0" borderId="10" xfId="0" applyFont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4" fontId="2" fillId="33" borderId="10" xfId="0" applyNumberFormat="1" applyFont="1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4" fontId="0" fillId="0" borderId="13" xfId="0" applyNumberFormat="1" applyFont="1" applyBorder="1" applyAlignment="1">
      <alignment vertical="center"/>
    </xf>
    <xf numFmtId="4" fontId="2" fillId="33" borderId="13" xfId="0" applyNumberFormat="1" applyFont="1" applyFill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vertical="top"/>
    </xf>
    <xf numFmtId="0" fontId="4" fillId="0" borderId="14" xfId="0" applyFont="1" applyBorder="1" applyAlignment="1">
      <alignment vertical="top"/>
    </xf>
    <xf numFmtId="0" fontId="1" fillId="0" borderId="15" xfId="0" applyFont="1" applyBorder="1" applyAlignment="1">
      <alignment vertical="top"/>
    </xf>
    <xf numFmtId="0" fontId="1" fillId="0" borderId="16" xfId="0" applyFont="1" applyBorder="1" applyAlignment="1">
      <alignment vertical="top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4" fontId="2" fillId="34" borderId="10" xfId="0" applyNumberFormat="1" applyFont="1" applyFill="1" applyBorder="1" applyAlignment="1">
      <alignment vertical="center"/>
    </xf>
    <xf numFmtId="0" fontId="2" fillId="0" borderId="17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2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19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51"/>
  <sheetViews>
    <sheetView tabSelected="1" zoomScalePageLayoutView="0" workbookViewId="0" topLeftCell="A1">
      <selection activeCell="H40" sqref="H40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  <col min="8" max="8" width="10.140625" style="0" bestFit="1" customWidth="1"/>
  </cols>
  <sheetData>
    <row r="3" spans="1:4" s="3" customFormat="1" ht="15.75">
      <c r="A3" s="33" t="s">
        <v>25</v>
      </c>
      <c r="B3" s="33"/>
      <c r="C3" s="33"/>
      <c r="D3" s="33"/>
    </row>
    <row r="4" spans="1:4" s="3" customFormat="1" ht="15.75">
      <c r="A4" s="33" t="s">
        <v>26</v>
      </c>
      <c r="B4" s="33"/>
      <c r="C4" s="33"/>
      <c r="D4" s="33"/>
    </row>
    <row r="5" spans="1:4" s="3" customFormat="1" ht="15.75">
      <c r="A5" s="33" t="s">
        <v>27</v>
      </c>
      <c r="B5" s="33"/>
      <c r="C5" s="33"/>
      <c r="D5" s="33"/>
    </row>
    <row r="6" spans="1:4" ht="16.5" customHeight="1">
      <c r="A6" s="1"/>
      <c r="B6" s="1"/>
      <c r="C6" s="1"/>
      <c r="D6" s="1"/>
    </row>
    <row r="8" spans="1:4" s="3" customFormat="1" ht="15.75">
      <c r="A8" s="33" t="s">
        <v>36</v>
      </c>
      <c r="B8" s="33"/>
      <c r="C8" s="33"/>
      <c r="D8" s="33"/>
    </row>
    <row r="10" spans="1:4" s="1" customFormat="1" ht="19.5" customHeight="1">
      <c r="A10" s="36" t="s">
        <v>31</v>
      </c>
      <c r="B10" s="37"/>
      <c r="C10" s="12"/>
      <c r="D10" s="13"/>
    </row>
    <row r="11" spans="1:4" s="1" customFormat="1" ht="19.5" customHeight="1">
      <c r="A11" s="34" t="s">
        <v>37</v>
      </c>
      <c r="B11" s="35"/>
      <c r="C11" s="14">
        <v>275226797.92</v>
      </c>
      <c r="D11" s="2" t="s">
        <v>6</v>
      </c>
    </row>
    <row r="12" spans="1:4" ht="19.5" customHeight="1">
      <c r="A12" s="9">
        <v>1</v>
      </c>
      <c r="B12" s="15" t="s">
        <v>1</v>
      </c>
      <c r="C12" s="16">
        <v>277526023.15</v>
      </c>
      <c r="D12" s="9" t="s">
        <v>7</v>
      </c>
    </row>
    <row r="13" spans="1:4" ht="19.5" customHeight="1">
      <c r="A13" s="9">
        <v>2</v>
      </c>
      <c r="B13" s="7" t="s">
        <v>28</v>
      </c>
      <c r="C13" s="8">
        <v>0</v>
      </c>
      <c r="D13" s="9" t="s">
        <v>7</v>
      </c>
    </row>
    <row r="14" spans="1:4" ht="19.5" customHeight="1">
      <c r="A14" s="9">
        <v>3</v>
      </c>
      <c r="B14" s="15" t="s">
        <v>29</v>
      </c>
      <c r="C14" s="8">
        <v>7150</v>
      </c>
      <c r="D14" s="9" t="s">
        <v>7</v>
      </c>
    </row>
    <row r="15" spans="1:4" ht="19.5" customHeight="1">
      <c r="A15" s="9">
        <v>4</v>
      </c>
      <c r="B15" s="15" t="s">
        <v>2</v>
      </c>
      <c r="C15" s="8">
        <v>20000</v>
      </c>
      <c r="D15" s="9" t="s">
        <v>7</v>
      </c>
    </row>
    <row r="16" spans="1:8" ht="19.5" customHeight="1">
      <c r="A16" s="9">
        <v>5</v>
      </c>
      <c r="B16" s="15" t="s">
        <v>3</v>
      </c>
      <c r="C16" s="8">
        <v>2326375.23</v>
      </c>
      <c r="D16" s="9" t="s">
        <v>7</v>
      </c>
      <c r="H16" s="6"/>
    </row>
    <row r="17" spans="1:8" ht="33.75" customHeight="1">
      <c r="A17" s="28" t="s">
        <v>23</v>
      </c>
      <c r="B17" s="29"/>
      <c r="C17" s="17">
        <f>SUM(C12+C13+C14+C15-C16)</f>
        <v>275226797.91999996</v>
      </c>
      <c r="D17" s="18" t="s">
        <v>7</v>
      </c>
      <c r="G17" s="6"/>
      <c r="H17" s="6"/>
    </row>
    <row r="18" spans="1:8" ht="19.5" customHeight="1">
      <c r="A18" s="40" t="s">
        <v>24</v>
      </c>
      <c r="B18" s="41"/>
      <c r="C18" s="41"/>
      <c r="D18" s="19"/>
      <c r="H18" s="6"/>
    </row>
    <row r="19" spans="1:4" ht="19.5" customHeight="1">
      <c r="A19" s="38" t="s">
        <v>8</v>
      </c>
      <c r="B19" s="39"/>
      <c r="C19" s="39"/>
      <c r="D19" s="20"/>
    </row>
    <row r="20" spans="1:4" ht="19.5" customHeight="1">
      <c r="A20" s="21" t="s">
        <v>37</v>
      </c>
      <c r="B20" s="22"/>
      <c r="C20" s="26">
        <f>SUM(C40+H20)</f>
        <v>2326375.23</v>
      </c>
      <c r="D20" s="2" t="s">
        <v>6</v>
      </c>
    </row>
    <row r="21" spans="1:4" ht="19.5" customHeight="1">
      <c r="A21" s="23">
        <v>1</v>
      </c>
      <c r="B21" s="24" t="s">
        <v>38</v>
      </c>
      <c r="C21" s="8">
        <v>1007853.83</v>
      </c>
      <c r="D21" s="9" t="s">
        <v>7</v>
      </c>
    </row>
    <row r="22" spans="1:4" ht="19.5" customHeight="1">
      <c r="A22" s="23">
        <v>2</v>
      </c>
      <c r="B22" s="24" t="s">
        <v>33</v>
      </c>
      <c r="C22" s="8">
        <v>0</v>
      </c>
      <c r="D22" s="9" t="s">
        <v>7</v>
      </c>
    </row>
    <row r="23" spans="1:4" ht="19.5" customHeight="1">
      <c r="A23" s="23">
        <v>3</v>
      </c>
      <c r="B23" s="24" t="s">
        <v>9</v>
      </c>
      <c r="C23" s="8">
        <v>0</v>
      </c>
      <c r="D23" s="9" t="s">
        <v>7</v>
      </c>
    </row>
    <row r="24" spans="1:4" ht="19.5" customHeight="1">
      <c r="A24" s="23">
        <v>4</v>
      </c>
      <c r="B24" s="24" t="s">
        <v>10</v>
      </c>
      <c r="C24" s="8">
        <v>0</v>
      </c>
      <c r="D24" s="9" t="s">
        <v>7</v>
      </c>
    </row>
    <row r="25" spans="1:4" ht="19.5" customHeight="1">
      <c r="A25" s="23">
        <v>5</v>
      </c>
      <c r="B25" s="24" t="s">
        <v>11</v>
      </c>
      <c r="C25" s="8">
        <v>0</v>
      </c>
      <c r="D25" s="9" t="s">
        <v>7</v>
      </c>
    </row>
    <row r="26" spans="1:4" ht="19.5" customHeight="1">
      <c r="A26" s="23">
        <v>6</v>
      </c>
      <c r="B26" s="24" t="s">
        <v>12</v>
      </c>
      <c r="C26" s="8">
        <v>0</v>
      </c>
      <c r="D26" s="9" t="s">
        <v>7</v>
      </c>
    </row>
    <row r="27" spans="1:4" ht="19.5" customHeight="1">
      <c r="A27" s="23">
        <v>7</v>
      </c>
      <c r="B27" s="24" t="s">
        <v>13</v>
      </c>
      <c r="C27" s="8">
        <v>1308799.07</v>
      </c>
      <c r="D27" s="9" t="s">
        <v>7</v>
      </c>
    </row>
    <row r="28" spans="1:4" ht="19.5" customHeight="1">
      <c r="A28" s="23">
        <v>8</v>
      </c>
      <c r="B28" s="24" t="s">
        <v>14</v>
      </c>
      <c r="C28" s="8">
        <v>0</v>
      </c>
      <c r="D28" s="9" t="s">
        <v>7</v>
      </c>
    </row>
    <row r="29" spans="1:4" ht="19.5" customHeight="1">
      <c r="A29" s="23">
        <v>9</v>
      </c>
      <c r="B29" s="24" t="s">
        <v>15</v>
      </c>
      <c r="C29" s="8">
        <v>0</v>
      </c>
      <c r="D29" s="9" t="s">
        <v>7</v>
      </c>
    </row>
    <row r="30" spans="1:4" ht="19.5" customHeight="1">
      <c r="A30" s="23">
        <v>10</v>
      </c>
      <c r="B30" s="24" t="s">
        <v>16</v>
      </c>
      <c r="C30" s="8">
        <v>0</v>
      </c>
      <c r="D30" s="9" t="s">
        <v>7</v>
      </c>
    </row>
    <row r="31" spans="1:4" ht="19.5" customHeight="1">
      <c r="A31" s="23">
        <v>11</v>
      </c>
      <c r="B31" s="24" t="s">
        <v>17</v>
      </c>
      <c r="C31" s="8">
        <v>0</v>
      </c>
      <c r="D31" s="9" t="s">
        <v>7</v>
      </c>
    </row>
    <row r="32" spans="1:4" ht="19.5" customHeight="1">
      <c r="A32" s="23">
        <v>12</v>
      </c>
      <c r="B32" s="24" t="s">
        <v>18</v>
      </c>
      <c r="C32" s="8">
        <v>0</v>
      </c>
      <c r="D32" s="9" t="s">
        <v>7</v>
      </c>
    </row>
    <row r="33" spans="1:4" ht="19.5" customHeight="1">
      <c r="A33" s="23">
        <v>13</v>
      </c>
      <c r="B33" s="24" t="s">
        <v>32</v>
      </c>
      <c r="C33" s="8">
        <v>0</v>
      </c>
      <c r="D33" s="9" t="s">
        <v>7</v>
      </c>
    </row>
    <row r="34" spans="1:4" ht="19.5" customHeight="1">
      <c r="A34" s="23">
        <v>14</v>
      </c>
      <c r="B34" s="24" t="s">
        <v>22</v>
      </c>
      <c r="C34" s="8">
        <v>0</v>
      </c>
      <c r="D34" s="9" t="s">
        <v>7</v>
      </c>
    </row>
    <row r="35" spans="1:4" ht="19.5" customHeight="1">
      <c r="A35" s="23">
        <v>15</v>
      </c>
      <c r="B35" s="24" t="s">
        <v>19</v>
      </c>
      <c r="C35" s="8">
        <v>0</v>
      </c>
      <c r="D35" s="9" t="s">
        <v>7</v>
      </c>
    </row>
    <row r="36" spans="1:4" ht="19.5" customHeight="1">
      <c r="A36" s="23">
        <v>16</v>
      </c>
      <c r="B36" s="24" t="s">
        <v>20</v>
      </c>
      <c r="C36" s="8">
        <v>0</v>
      </c>
      <c r="D36" s="9" t="s">
        <v>7</v>
      </c>
    </row>
    <row r="37" spans="1:4" ht="19.5" customHeight="1">
      <c r="A37" s="23">
        <v>17</v>
      </c>
      <c r="B37" s="24" t="s">
        <v>21</v>
      </c>
      <c r="C37" s="8">
        <v>9722.33</v>
      </c>
      <c r="D37" s="9" t="s">
        <v>7</v>
      </c>
    </row>
    <row r="38" spans="1:4" ht="19.5" customHeight="1">
      <c r="A38" s="23">
        <v>18</v>
      </c>
      <c r="B38" s="24" t="s">
        <v>30</v>
      </c>
      <c r="C38" s="8">
        <v>0</v>
      </c>
      <c r="D38" s="9" t="s">
        <v>7</v>
      </c>
    </row>
    <row r="39" spans="1:4" ht="19.5" customHeight="1">
      <c r="A39" s="23">
        <v>19</v>
      </c>
      <c r="B39" s="24" t="s">
        <v>34</v>
      </c>
      <c r="C39" s="8">
        <v>0</v>
      </c>
      <c r="D39" s="9" t="s">
        <v>7</v>
      </c>
    </row>
    <row r="40" spans="1:4" ht="19.5" customHeight="1">
      <c r="A40" s="28" t="s">
        <v>0</v>
      </c>
      <c r="B40" s="29"/>
      <c r="C40" s="11">
        <f>SUM(C21:C39)</f>
        <v>2326375.23</v>
      </c>
      <c r="D40" s="2" t="s">
        <v>7</v>
      </c>
    </row>
    <row r="41" spans="1:4" ht="37.5" customHeight="1">
      <c r="A41" s="3"/>
      <c r="B41" s="3"/>
      <c r="C41" s="3"/>
      <c r="D41" s="3"/>
    </row>
    <row r="42" spans="1:4" ht="21.75" customHeight="1">
      <c r="A42" s="30" t="s">
        <v>21</v>
      </c>
      <c r="B42" s="30"/>
      <c r="C42" s="15"/>
      <c r="D42" s="2"/>
    </row>
    <row r="43" spans="1:4" ht="25.5" customHeight="1">
      <c r="A43" s="4" t="s">
        <v>35</v>
      </c>
      <c r="B43" s="5" t="s">
        <v>4</v>
      </c>
      <c r="C43" s="5" t="s">
        <v>5</v>
      </c>
      <c r="D43" s="2" t="s">
        <v>6</v>
      </c>
    </row>
    <row r="44" spans="1:4" ht="19.5" customHeight="1">
      <c r="A44" s="9">
        <v>1</v>
      </c>
      <c r="B44" s="7" t="s">
        <v>39</v>
      </c>
      <c r="C44" s="8">
        <v>9722.33</v>
      </c>
      <c r="D44" s="9" t="s">
        <v>7</v>
      </c>
    </row>
    <row r="45" spans="1:4" ht="19.5" customHeight="1">
      <c r="A45" s="9"/>
      <c r="B45" s="10" t="s">
        <v>0</v>
      </c>
      <c r="C45" s="11">
        <f>SUM(C44:C44)</f>
        <v>9722.33</v>
      </c>
      <c r="D45" s="2" t="s">
        <v>7</v>
      </c>
    </row>
    <row r="46" spans="1:4" ht="19.5" customHeight="1">
      <c r="A46" s="9"/>
      <c r="B46" s="7"/>
      <c r="C46" s="8"/>
      <c r="D46" s="15"/>
    </row>
    <row r="47" spans="1:4" ht="18.75" customHeight="1">
      <c r="A47" s="31" t="s">
        <v>13</v>
      </c>
      <c r="B47" s="32"/>
      <c r="C47" s="8"/>
      <c r="D47" s="15"/>
    </row>
    <row r="48" spans="1:4" ht="29.25" customHeight="1">
      <c r="A48" s="4" t="s">
        <v>35</v>
      </c>
      <c r="B48" s="5" t="s">
        <v>4</v>
      </c>
      <c r="C48" s="5" t="s">
        <v>5</v>
      </c>
      <c r="D48" s="2" t="s">
        <v>6</v>
      </c>
    </row>
    <row r="49" spans="1:4" ht="21" customHeight="1">
      <c r="A49" s="9">
        <v>1</v>
      </c>
      <c r="B49" s="7" t="s">
        <v>40</v>
      </c>
      <c r="C49" s="8">
        <v>1308799.07</v>
      </c>
      <c r="D49" s="9" t="s">
        <v>7</v>
      </c>
    </row>
    <row r="50" spans="1:4" ht="21" customHeight="1">
      <c r="A50" s="9"/>
      <c r="B50" s="10" t="s">
        <v>0</v>
      </c>
      <c r="C50" s="27">
        <f>SUM(C49)</f>
        <v>1308799.07</v>
      </c>
      <c r="D50" s="2" t="s">
        <v>7</v>
      </c>
    </row>
    <row r="51" spans="1:4" ht="21" customHeight="1">
      <c r="A51" s="25"/>
      <c r="B51" s="25"/>
      <c r="C51" s="8"/>
      <c r="D51" s="15"/>
    </row>
  </sheetData>
  <sheetProtection/>
  <mergeCells count="12">
    <mergeCell ref="A8:D8"/>
    <mergeCell ref="A17:B17"/>
    <mergeCell ref="A40:B40"/>
    <mergeCell ref="A42:B42"/>
    <mergeCell ref="A47:B47"/>
    <mergeCell ref="A3:D3"/>
    <mergeCell ref="A11:B11"/>
    <mergeCell ref="A10:B10"/>
    <mergeCell ref="A19:C19"/>
    <mergeCell ref="A18:C18"/>
    <mergeCell ref="A4:D4"/>
    <mergeCell ref="A5:D5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Finansije 4</cp:lastModifiedBy>
  <cp:lastPrinted>2018-10-04T11:11:16Z</cp:lastPrinted>
  <dcterms:created xsi:type="dcterms:W3CDTF">1996-10-14T23:33:28Z</dcterms:created>
  <dcterms:modified xsi:type="dcterms:W3CDTF">2019-05-07T05:00:31Z</dcterms:modified>
  <cp:category/>
  <cp:version/>
  <cp:contentType/>
  <cp:contentStatus/>
</cp:coreProperties>
</file>