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<sst xmlns="http://schemas.openxmlformats.org/spreadsheetml/2006/main" count="81" uniqueCount="41">
  <si>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</si>
  <si>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</si>
  <si>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</si>
  <si>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</si>
  <si>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</si>
  <si>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</si>
  <si>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</si>
  <si>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</si>
  <si>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</si>
  <si>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</si>
  <si>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</si>
  <si>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</si>
  <si>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</si>
  <si>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</si>
  <si>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</si>
  <si>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</si>
  <si>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</si>
  <si>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</si>
  <si>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</si>
  <si>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</si>
  <si>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</si>
  <si>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</si>
  <si>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</si>
  <si>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</si>
  <si>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</si>
  <si>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</si>
  <si>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</si>
  <si>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</si>
  <si>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</si>
  <si>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</si>
  <si>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</si>
  <si>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</si>
  <si>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</si>
  <si>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</si>
  <si>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</si>
  <si>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</si>
  <si>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</si>
  <si>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</si>
  <si>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НА ДАН 05.04.2019.</t>
  </si>
  <si>
    <t>BIGZ OFFICE GROUP</t>
  </si>
  <si>
    <t>08.04.2019.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</si>
</sst>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12" customFormat="1" ht="15.75">
      <c r="A3" s="39" t="s">
        <v>25</v>
      </c>
      <c r="B3" s="39"/>
      <c r="C3" s="39"/>
      <c r="D3" s="39"/>
    </row>
    <row r="4" spans="1:4" s="12" customFormat="1" ht="15.75">
      <c r="A4" s="39" t="s">
        <v>26</v>
      </c>
      <c r="B4" s="39"/>
      <c r="C4" s="39"/>
      <c r="D4" s="39"/>
    </row>
    <row r="5" spans="1:4" s="12" customFormat="1" ht="15.75">
      <c r="A5" s="39" t="s">
        <v>27</v>
      </c>
      <c r="B5" s="39"/>
      <c r="C5" s="39"/>
      <c r="D5" s="39"/>
    </row>
    <row r="6" spans="1:4" ht="15.75">
      <c r="A6" s="2"/>
      <c r="B6" s="2"/>
      <c r="C6" s="2"/>
      <c r="D6" s="2"/>
    </row>
    <row r="8" spans="1:4" s="12" customFormat="1" ht="15.75">
      <c r="A8" s="39" t="s">
        <v>40</v>
      </c>
      <c r="B8" s="39"/>
      <c r="C8" s="39"/>
      <c r="D8" s="39"/>
    </row>
    <row r="10" spans="1:4" s="2" customFormat="1" ht="19.5" customHeight="1">
      <c r="A10" s="42" t="s">
        <v>31</v>
      </c>
      <c r="B10" s="43"/>
      <c r="C10" s="13"/>
      <c r="D10" s="14"/>
    </row>
    <row r="11" spans="1:4" s="2" customFormat="1" ht="19.5" customHeight="1">
      <c r="A11" s="40" t="s">
        <v>38</v>
      </c>
      <c r="B11" s="41"/>
      <c r="C11" s="21">
        <v>288432349.39</v>
      </c>
      <c r="D11" s="3" t="s">
        <v>6</v>
      </c>
    </row>
    <row r="12" spans="1:4" ht="19.5" customHeight="1">
      <c r="A12" s="5">
        <v>1</v>
      </c>
      <c r="B12" s="1" t="s">
        <v>1</v>
      </c>
      <c r="C12" s="15">
        <v>288446065.59</v>
      </c>
      <c r="D12" s="5" t="s">
        <v>7</v>
      </c>
    </row>
    <row r="13" spans="1:4" ht="19.5" customHeight="1">
      <c r="A13" s="5">
        <v>2</v>
      </c>
      <c r="B13" s="16" t="s">
        <v>28</v>
      </c>
      <c r="C13" s="11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1">
        <v>10900</v>
      </c>
      <c r="D14" s="5" t="s">
        <v>7</v>
      </c>
    </row>
    <row r="15" spans="1:4" ht="19.5" customHeight="1">
      <c r="A15" s="5">
        <v>4</v>
      </c>
      <c r="B15" s="1" t="s">
        <v>2</v>
      </c>
      <c r="C15" s="11">
        <v>20000</v>
      </c>
      <c r="D15" s="5" t="s">
        <v>7</v>
      </c>
    </row>
    <row r="16" spans="1:8" ht="19.5" customHeight="1">
      <c r="A16" s="5">
        <v>5</v>
      </c>
      <c r="B16" s="1" t="s">
        <v>3</v>
      </c>
      <c r="C16" s="11">
        <v>44616.2</v>
      </c>
      <c r="D16" s="5" t="s">
        <v>7</v>
      </c>
      <c r="H16" s="25"/>
    </row>
    <row r="17" spans="1:8" ht="33.75" customHeight="1">
      <c r="A17" s="50" t="s">
        <v>23</v>
      </c>
      <c r="B17" s="51"/>
      <c r="C17" s="17">
        <f>SUM(C12+C13+C14+C15-C16)</f>
        <v>288432349.39</v>
      </c>
      <c r="D17" s="7" t="s">
        <v>7</v>
      </c>
      <c r="G17" s="25"/>
      <c r="H17" s="25"/>
    </row>
    <row r="18" spans="1:8" ht="19.5" customHeight="1">
      <c r="A18" s="46" t="s">
        <v>24</v>
      </c>
      <c r="B18" s="47"/>
      <c r="C18" s="47"/>
      <c r="D18" s="6"/>
      <c r="H18" s="25"/>
    </row>
    <row r="19" spans="1:4" ht="19.5" customHeight="1">
      <c r="A19" s="44" t="s">
        <v>8</v>
      </c>
      <c r="B19" s="45"/>
      <c r="C19" s="45"/>
      <c r="D19" s="8"/>
    </row>
    <row r="20" spans="1:4" ht="19.5" customHeight="1">
      <c r="A20" s="22" t="s">
        <v>38</v>
      </c>
      <c r="B20" s="23"/>
      <c r="C20" s="24">
        <f>SUM(C40+H20)</f>
        <v>44616.2</v>
      </c>
      <c r="D20" s="3" t="s">
        <v>6</v>
      </c>
    </row>
    <row r="21" spans="1:4" ht="19.5" customHeight="1">
      <c r="A21" s="9">
        <v>1</v>
      </c>
      <c r="B21" s="10" t="s">
        <v>37</v>
      </c>
      <c r="C21" s="11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1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1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1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1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1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1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1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1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1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1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1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1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1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1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1">
        <v>24616.2</v>
      </c>
      <c r="D36" s="5" t="s">
        <v>7</v>
      </c>
    </row>
    <row r="37" spans="1:4" ht="19.5" customHeight="1">
      <c r="A37" s="9">
        <v>17</v>
      </c>
      <c r="B37" s="10" t="s">
        <v>21</v>
      </c>
      <c r="C37" s="11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1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1">
        <v>0</v>
      </c>
      <c r="D39" s="5" t="s">
        <v>7</v>
      </c>
    </row>
    <row r="40" spans="1:4" ht="19.5" customHeight="1">
      <c r="A40" s="50" t="s">
        <v>0</v>
      </c>
      <c r="B40" s="51"/>
      <c r="C40" s="18">
        <f>SUM(C21:C39)</f>
        <v>44616.2</v>
      </c>
      <c r="D40" s="3" t="s">
        <v>7</v>
      </c>
    </row>
    <row r="42" spans="1:4" ht="33.75" customHeight="1">
      <c r="A42" s="52" t="s">
        <v>21</v>
      </c>
      <c r="B42" s="52"/>
      <c r="C42" s="34"/>
      <c r="D42" s="35"/>
    </row>
    <row r="43" spans="1:4" ht="25.5" customHeight="1">
      <c r="A43" s="19" t="s">
        <v>36</v>
      </c>
      <c r="B43" s="20" t="s">
        <v>4</v>
      </c>
      <c r="C43" s="20" t="s">
        <v>5</v>
      </c>
      <c r="D43" s="4" t="s">
        <v>6</v>
      </c>
    </row>
    <row r="44" spans="1:4" ht="19.5" customHeight="1">
      <c r="A44" s="28">
        <v>1</v>
      </c>
      <c r="B44" s="26" t="s">
        <v>35</v>
      </c>
      <c r="C44" s="27">
        <v>20000</v>
      </c>
      <c r="D44" s="28" t="s">
        <v>7</v>
      </c>
    </row>
    <row r="45" spans="1:4" ht="19.5" customHeight="1">
      <c r="A45" s="28"/>
      <c r="B45" s="29" t="s">
        <v>0</v>
      </c>
      <c r="C45" s="30">
        <f>SUM(C44:C44)</f>
        <v>20000</v>
      </c>
      <c r="D45" s="4" t="s">
        <v>7</v>
      </c>
    </row>
    <row r="46" spans="1:4" ht="19.5" customHeight="1">
      <c r="A46" s="28"/>
      <c r="B46" s="26"/>
      <c r="C46" s="27"/>
      <c r="D46" s="36"/>
    </row>
    <row r="47" spans="1:4" ht="19.5" customHeight="1">
      <c r="A47" s="48" t="s">
        <v>20</v>
      </c>
      <c r="B47" s="49"/>
      <c r="C47" s="27"/>
      <c r="D47" s="36"/>
    </row>
    <row r="48" spans="1:4" ht="30" customHeight="1">
      <c r="A48" s="19" t="s">
        <v>36</v>
      </c>
      <c r="B48" s="20" t="s">
        <v>4</v>
      </c>
      <c r="C48" s="20" t="s">
        <v>5</v>
      </c>
      <c r="D48" s="4" t="s">
        <v>6</v>
      </c>
    </row>
    <row r="49" spans="1:4" ht="19.5" customHeight="1">
      <c r="A49" s="33">
        <v>1</v>
      </c>
      <c r="B49" s="32" t="s">
        <v>39</v>
      </c>
      <c r="C49" s="27">
        <v>24616.2</v>
      </c>
      <c r="D49" s="28" t="s">
        <v>7</v>
      </c>
    </row>
    <row r="50" spans="1:4" ht="19.5" customHeight="1">
      <c r="A50" s="31"/>
      <c r="B50" s="29" t="s">
        <v>0</v>
      </c>
      <c r="C50" s="37">
        <f>SUM(C49)</f>
        <v>24616.2</v>
      </c>
      <c r="D50" s="4" t="s">
        <v>7</v>
      </c>
    </row>
    <row r="51" spans="1:4" ht="18.75" customHeight="1">
      <c r="A51" s="38"/>
      <c r="B51" s="38"/>
      <c r="C51" s="27"/>
      <c r="D51" s="36"/>
    </row>
  </sheetData>
  <sheetProtection/>
  <mergeCells count="12">
    <mergeCell ref="A40:B40"/>
    <mergeCell ref="A42:B42"/>
    <mergeCell ref="A3:D3"/>
    <mergeCell ref="A11:B11"/>
    <mergeCell ref="A10:B10"/>
    <mergeCell ref="A19:C19"/>
    <mergeCell ref="A18:C18"/>
    <mergeCell ref="A47:B47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2019-04-08T04:54:13Z</dcterms:modified>
  <cp:category/>
  <cp:version/>
  <cp:contentType/>
  <cp:contentStatus/>
</cp:coreProperties>
</file>