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<sst xmlns="http://schemas.openxmlformats.org/spreadsheetml/2006/main" count="89" uniqueCount="49">
  <si>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</si>
  <si>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</si>
  <si>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</si>
  <si>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</si>
  <si>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</si>
  <si>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</si>
  <si>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</si>
  <si>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</si>
  <si>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</si>
  <si>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</si>
  <si>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</si>
  <si>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</si>
  <si>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</si>
  <si>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</si>
  <si>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</si>
  <si>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</si>
  <si>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</si>
  <si>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</si>
  <si>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</si>
  <si>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</si>
  <si>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</si>
  <si>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</si>
  <si>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</si>
  <si>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</si>
  <si>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</si>
  <si>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</si>
  <si>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</si>
  <si>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</si>
  <si>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</si>
  <si>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</si>
  <si>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</si>
  <si>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</si>
  <si>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</si>
  <si>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</si>
  <si>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</si>
  <si>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</si>
  <si>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</si>
  <si>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</si>
  <si>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05.06.2015.</t>
  </si>
  <si>
    <t>НА ДАН 04.06.2015.</t>
  </si>
  <si>
    <t>GOTOVINA BLAGAJNE</t>
  </si>
  <si>
    <t>YUNET</t>
  </si>
  <si>
    <t>ZAŠTITA DM</t>
  </si>
  <si>
    <t>BEOGRADSKE ELEKTRANE</t>
  </si>
  <si>
    <t>MAGNAPHARMACIA</t>
  </si>
  <si>
    <t>TRAFFIX</t>
  </si>
  <si>
    <t>AKOMED</t>
  </si>
  <si>
    <t>NARCISSUS</t>
  </si>
  <si>
    <t>УПЛАТА РАЗЛИКЕ ЗАДУЖЕЊА ПОРЕЗА И ДОПРИНОСА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</si>
</sst>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3"/>
  <sheetViews>
    <sheetView tabSelected="1" zoomScalePageLayoutView="0" workbookViewId="0" topLeftCell="A1">
      <selection activeCell="C11" sqref="C11: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30" t="s">
        <v>28</v>
      </c>
      <c r="B3" s="30"/>
      <c r="C3" s="30"/>
      <c r="D3" s="30"/>
    </row>
    <row r="4" spans="1:4" s="18" customFormat="1" ht="15.75">
      <c r="A4" s="30" t="s">
        <v>29</v>
      </c>
      <c r="B4" s="30"/>
      <c r="C4" s="30"/>
      <c r="D4" s="30"/>
    </row>
    <row r="5" spans="1:4" s="18" customFormat="1" ht="15.75">
      <c r="A5" s="30" t="s">
        <v>30</v>
      </c>
      <c r="B5" s="30"/>
      <c r="C5" s="30"/>
      <c r="D5" s="30"/>
    </row>
    <row r="6" spans="1:4" ht="15.75">
      <c r="A6" s="2"/>
      <c r="B6" s="2"/>
      <c r="C6" s="2"/>
      <c r="D6" s="2"/>
    </row>
    <row r="8" spans="1:4" s="18" customFormat="1" ht="15.75">
      <c r="A8" s="30" t="s">
        <v>38</v>
      </c>
      <c r="B8" s="30"/>
      <c r="C8" s="30"/>
      <c r="D8" s="30"/>
    </row>
    <row r="10" spans="1:4" s="2" customFormat="1" ht="19.5" customHeight="1">
      <c r="A10" s="33" t="s">
        <v>34</v>
      </c>
      <c r="B10" s="34"/>
      <c r="C10" s="19"/>
      <c r="D10" s="20"/>
    </row>
    <row r="11" spans="1:4" s="2" customFormat="1" ht="19.5" customHeight="1">
      <c r="A11" s="31" t="s">
        <v>39</v>
      </c>
      <c r="B11" s="32"/>
      <c r="C11" s="21">
        <v>284067779.5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289025260.82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24524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18546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5000551.32</v>
      </c>
      <c r="D16" s="6" t="s">
        <v>9</v>
      </c>
    </row>
    <row r="17" spans="1:4" ht="33.75" customHeight="1">
      <c r="A17" s="42" t="s">
        <v>26</v>
      </c>
      <c r="B17" s="43"/>
      <c r="C17" s="24">
        <f>SUM(C12+C13+C14+C15-C16)</f>
        <v>284067779.5</v>
      </c>
      <c r="D17" s="9" t="s">
        <v>9</v>
      </c>
    </row>
    <row r="18" spans="1:4" ht="19.5" customHeight="1">
      <c r="A18" s="37" t="s">
        <v>27</v>
      </c>
      <c r="B18" s="38"/>
      <c r="C18" s="38"/>
      <c r="D18" s="7"/>
    </row>
    <row r="19" spans="1:4" ht="19.5" customHeight="1">
      <c r="A19" s="35" t="s">
        <v>10</v>
      </c>
      <c r="B19" s="36"/>
      <c r="C19" s="36"/>
      <c r="D19" s="10"/>
    </row>
    <row r="20" spans="1:4" ht="19.5" customHeight="1">
      <c r="A20" s="44" t="s">
        <v>39</v>
      </c>
      <c r="B20" s="45"/>
      <c r="C20" s="45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4013647.92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951002.8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34754.6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48</v>
      </c>
      <c r="C39" s="15">
        <v>1146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40" t="s">
        <v>0</v>
      </c>
      <c r="B44" s="41"/>
      <c r="C44" s="25">
        <f>SUM(C21:C43)</f>
        <v>5000551.319999999</v>
      </c>
      <c r="D44" s="3" t="s">
        <v>9</v>
      </c>
    </row>
    <row r="45" spans="1:4" ht="19.5" customHeight="1">
      <c r="A45" s="40" t="s">
        <v>4</v>
      </c>
      <c r="B45" s="41"/>
      <c r="C45" s="16"/>
      <c r="D45" s="3" t="s">
        <v>9</v>
      </c>
    </row>
    <row r="47" spans="1:4" ht="33.75" customHeight="1">
      <c r="A47" s="39" t="s">
        <v>23</v>
      </c>
      <c r="B47" s="3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9309.6</v>
      </c>
      <c r="D50" s="1"/>
    </row>
    <row r="51" spans="1:4" ht="19.5" customHeight="1">
      <c r="A51" s="6">
        <v>3</v>
      </c>
      <c r="B51" s="23" t="s">
        <v>42</v>
      </c>
      <c r="C51" s="15">
        <v>5445</v>
      </c>
      <c r="D51" s="1"/>
    </row>
    <row r="52" spans="1:4" ht="19.5" customHeight="1">
      <c r="A52" s="6"/>
      <c r="B52" s="17" t="s">
        <v>25</v>
      </c>
      <c r="C52" s="26">
        <f>SUM(C49:C51)</f>
        <v>34754.6</v>
      </c>
      <c r="D52" s="1"/>
    </row>
    <row r="53" spans="1:4" ht="19.5" customHeight="1">
      <c r="A53" s="6"/>
      <c r="B53" s="27" t="s">
        <v>11</v>
      </c>
      <c r="C53" s="15"/>
      <c r="D53" s="1"/>
    </row>
    <row r="54" spans="1:4" ht="19.5" customHeight="1">
      <c r="A54" s="6"/>
      <c r="B54" s="5" t="s">
        <v>5</v>
      </c>
      <c r="C54" s="15"/>
      <c r="D54" s="1"/>
    </row>
    <row r="55" spans="1:4" ht="19.5" customHeight="1">
      <c r="A55" s="6">
        <v>1</v>
      </c>
      <c r="B55" s="23" t="s">
        <v>43</v>
      </c>
      <c r="C55" s="15">
        <v>4013647.92</v>
      </c>
      <c r="D55" s="1"/>
    </row>
    <row r="56" spans="1:4" ht="19.5" customHeight="1">
      <c r="A56" s="6"/>
      <c r="B56" s="17" t="s">
        <v>25</v>
      </c>
      <c r="C56" s="26">
        <f>SUM(C55)</f>
        <v>4013647.92</v>
      </c>
      <c r="D56" s="1"/>
    </row>
    <row r="57" spans="1:4" ht="19.5" customHeight="1">
      <c r="A57" s="6"/>
      <c r="B57" s="27" t="s">
        <v>18</v>
      </c>
      <c r="C57" s="28"/>
      <c r="D57" s="1"/>
    </row>
    <row r="58" spans="1:4" ht="19.5" customHeight="1">
      <c r="A58" s="6"/>
      <c r="B58" s="5" t="s">
        <v>5</v>
      </c>
      <c r="C58" s="28"/>
      <c r="D58" s="1"/>
    </row>
    <row r="59" spans="1:4" ht="19.5" customHeight="1">
      <c r="A59" s="6">
        <v>1</v>
      </c>
      <c r="B59" s="12" t="s">
        <v>44</v>
      </c>
      <c r="C59" s="29">
        <v>85588.8</v>
      </c>
      <c r="D59" s="1"/>
    </row>
    <row r="60" spans="1:4" ht="19.5" customHeight="1">
      <c r="A60" s="6">
        <v>2</v>
      </c>
      <c r="B60" s="12" t="s">
        <v>45</v>
      </c>
      <c r="C60" s="15">
        <v>610632</v>
      </c>
      <c r="D60" s="1"/>
    </row>
    <row r="61" spans="1:4" ht="19.5" customHeight="1">
      <c r="A61" s="6">
        <v>3</v>
      </c>
      <c r="B61" s="12" t="s">
        <v>46</v>
      </c>
      <c r="C61" s="15">
        <v>238700</v>
      </c>
      <c r="D61" s="1"/>
    </row>
    <row r="62" spans="1:4" ht="19.5" customHeight="1">
      <c r="A62" s="6">
        <v>4</v>
      </c>
      <c r="B62" s="12" t="s">
        <v>47</v>
      </c>
      <c r="C62" s="15">
        <v>16082</v>
      </c>
      <c r="D62" s="1"/>
    </row>
    <row r="63" spans="1:4" ht="19.5" customHeight="1">
      <c r="A63" s="6"/>
      <c r="B63" s="17" t="s">
        <v>25</v>
      </c>
      <c r="C63" s="26">
        <f>SUM(C59:C62)</f>
        <v>951002.8</v>
      </c>
      <c r="D63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2015-06-05T05:48:29Z</dcterms:modified>
  <cp:category/>
  <cp:version/>
  <cp:contentType/>
  <cp:contentStatus/>
</cp:coreProperties>
</file>