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<sst xmlns="http://schemas.openxmlformats.org/spreadsheetml/2006/main" count="83" uniqueCount="43">
  <si>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</si>
  <si>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</si>
  <si>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</si>
  <si>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</si>
  <si>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</si>
  <si>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</si>
  <si>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</si>
  <si>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</si>
  <si>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</si>
  <si>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</si>
  <si>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</si>
  <si>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</si>
  <si>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</si>
  <si>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</si>
  <si>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</si>
  <si>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</si>
  <si>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</si>
  <si>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</si>
  <si>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</si>
  <si>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</si>
  <si>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</si>
  <si>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</si>
  <si>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</si>
  <si>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</si>
  <si>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</si>
  <si>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</si>
  <si>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</si>
  <si>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</si>
  <si>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</si>
  <si>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</si>
  <si>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</si>
  <si>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</si>
  <si>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</si>
  <si>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</si>
  <si>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</si>
  <si>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</si>
  <si>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</si>
  <si>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</si>
  <si>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</si>
  <si>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</si>
  <si>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16.08.2023.</t>
  </si>
  <si>
    <t>ПЛАТЕ - аконтација август 2023.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</si>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</sst>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tabSelected="1" zoomScalePageLayoutView="0" workbookViewId="0" topLeftCell="A1">
      <selection activeCell="A1" sqref="A1:D8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5" t="s">
        <v>24</v>
      </c>
      <c r="B1" s="45"/>
      <c r="C1" s="45"/>
      <c r="D1" s="45"/>
    </row>
    <row r="2" spans="1:4" s="15" customFormat="1" ht="15.75">
      <c r="A2" s="45" t="s">
        <v>25</v>
      </c>
      <c r="B2" s="45"/>
      <c r="C2" s="45"/>
      <c r="D2" s="45"/>
    </row>
    <row r="3" spans="1:4" s="15" customFormat="1" ht="15.75">
      <c r="A3" s="45" t="s">
        <v>26</v>
      </c>
      <c r="B3" s="45"/>
      <c r="C3" s="45"/>
      <c r="D3" s="45"/>
    </row>
    <row r="4" spans="1:4" ht="15.75">
      <c r="A4" s="2"/>
      <c r="B4" s="2"/>
      <c r="C4" s="2"/>
      <c r="D4" s="2"/>
    </row>
    <row r="6" spans="1:4" s="15" customFormat="1" ht="15.75">
      <c r="A6" s="46">
        <v>45155</v>
      </c>
      <c r="B6" s="45"/>
      <c r="C6" s="45"/>
      <c r="D6" s="45"/>
    </row>
    <row r="8" spans="1:4" s="2" customFormat="1" ht="19.5" customHeight="1">
      <c r="A8" s="53" t="s">
        <v>29</v>
      </c>
      <c r="B8" s="54"/>
      <c r="C8" s="16"/>
      <c r="D8" s="17"/>
    </row>
    <row r="9" spans="1:4" s="2" customFormat="1" ht="19.5" customHeight="1">
      <c r="A9" s="52" t="s">
        <v>40</v>
      </c>
      <c r="B9" s="52"/>
      <c r="C9" s="30">
        <v>70695121.67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63194376.66</v>
      </c>
      <c r="D10" s="5" t="s">
        <v>7</v>
      </c>
    </row>
    <row r="11" spans="1:4" ht="19.5" customHeight="1">
      <c r="A11" s="5">
        <v>2</v>
      </c>
      <c r="B11" s="1" t="s">
        <v>38</v>
      </c>
      <c r="C11" s="14">
        <v>111486771.62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16656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87073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104089755.61</v>
      </c>
      <c r="D14" s="5" t="s">
        <v>7</v>
      </c>
    </row>
    <row r="15" spans="1:4" ht="19.5" customHeight="1">
      <c r="A15" s="47" t="s">
        <v>22</v>
      </c>
      <c r="B15" s="48"/>
      <c r="C15" s="20">
        <f>C10+C11+C12+C13-C14</f>
        <v>70695121.67</v>
      </c>
      <c r="D15" s="8" t="s">
        <v>7</v>
      </c>
    </row>
    <row r="16" spans="1:4" ht="19.5" customHeight="1">
      <c r="A16" s="57" t="s">
        <v>23</v>
      </c>
      <c r="B16" s="58"/>
      <c r="C16" s="58"/>
      <c r="D16" s="6"/>
    </row>
    <row r="17" spans="1:4" ht="19.5" customHeight="1">
      <c r="A17" s="55" t="s">
        <v>8</v>
      </c>
      <c r="B17" s="56"/>
      <c r="C17" s="56"/>
      <c r="D17" s="9"/>
    </row>
    <row r="18" spans="1:4" ht="19.5" customHeight="1">
      <c r="A18" s="49" t="s">
        <v>40</v>
      </c>
      <c r="B18" s="50"/>
      <c r="C18" s="50"/>
      <c r="D18" s="7" t="s">
        <v>6</v>
      </c>
    </row>
    <row r="19" spans="1:4" ht="19.5" customHeight="1">
      <c r="A19" s="10">
        <v>1</v>
      </c>
      <c r="B19" s="11" t="s">
        <v>41</v>
      </c>
      <c r="C19" s="14">
        <v>104069435.36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36</v>
      </c>
      <c r="C35" s="14">
        <v>20000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320.25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34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35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39</v>
      </c>
      <c r="C41" s="14">
        <v>0</v>
      </c>
      <c r="D41" s="5" t="s">
        <v>7</v>
      </c>
    </row>
    <row r="42" spans="1:4" ht="19.5" customHeight="1">
      <c r="A42" s="47" t="s">
        <v>0</v>
      </c>
      <c r="B42" s="48"/>
      <c r="C42" s="21">
        <f>SUM(C19:C41)</f>
        <v>104089755.61</v>
      </c>
      <c r="D42" s="3" t="s">
        <v>7</v>
      </c>
    </row>
    <row r="44" spans="1:4" ht="33.75" customHeight="1">
      <c r="A44" s="51" t="s">
        <v>36</v>
      </c>
      <c r="B44" s="51"/>
      <c r="C44" s="12"/>
      <c r="D44" s="13"/>
    </row>
    <row r="45" spans="1:4" ht="25.5" customHeight="1">
      <c r="A45" s="22" t="s">
        <v>33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/>
      <c r="C46" s="14">
        <v>20000</v>
      </c>
      <c r="D46" s="5" t="s">
        <v>7</v>
      </c>
    </row>
    <row r="47" spans="1:4" ht="19.5" customHeight="1">
      <c r="A47" s="5"/>
      <c r="B47" s="42" t="s">
        <v>0</v>
      </c>
      <c r="C47" s="43">
        <v>20000</v>
      </c>
      <c r="D47" s="3" t="s">
        <v>7</v>
      </c>
    </row>
    <row r="48" spans="1:4" ht="19.5" customHeight="1">
      <c r="A48" s="5"/>
      <c r="B48" s="19"/>
      <c r="C48" s="14"/>
      <c r="D48" s="5"/>
    </row>
    <row r="49" spans="1:4" ht="19.5" customHeight="1">
      <c r="A49" s="5"/>
      <c r="B49" s="44" t="s">
        <v>28</v>
      </c>
      <c r="D49" s="5"/>
    </row>
    <row r="50" spans="1:4" ht="19.5" customHeight="1">
      <c r="A50" s="5"/>
      <c r="B50" s="19" t="s">
        <v>42</v>
      </c>
      <c r="C50" s="14">
        <v>320.25</v>
      </c>
      <c r="D50" s="5" t="s">
        <v>7</v>
      </c>
    </row>
    <row r="51" spans="1:4" ht="19.5" customHeight="1">
      <c r="A51" s="5"/>
      <c r="B51" s="42" t="s">
        <v>0</v>
      </c>
      <c r="C51" s="43">
        <v>320.25</v>
      </c>
      <c r="D51" s="3" t="s">
        <v>7</v>
      </c>
    </row>
    <row r="52" spans="1:4" ht="19.5" customHeight="1">
      <c r="A52" s="5"/>
      <c r="B52" s="27"/>
      <c r="C52" s="28"/>
      <c r="D52" s="29"/>
    </row>
    <row r="53" spans="1:4" ht="19.5" customHeight="1">
      <c r="A53" s="31"/>
      <c r="B53" s="32"/>
      <c r="C53" s="33"/>
      <c r="D53" s="34"/>
    </row>
    <row r="54" spans="1:4" ht="19.5" customHeight="1">
      <c r="A54" s="31"/>
      <c r="B54" s="32"/>
      <c r="C54" s="33"/>
      <c r="D54" s="34"/>
    </row>
    <row r="55" spans="1:4" ht="19.5" customHeight="1">
      <c r="A55" s="31"/>
      <c r="B55" s="32"/>
      <c r="C55" s="33"/>
      <c r="D55" s="34"/>
    </row>
    <row r="56" spans="1:4" ht="19.5" customHeight="1">
      <c r="A56" s="31"/>
      <c r="B56" s="32"/>
      <c r="C56" s="33"/>
      <c r="D56" s="34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5"/>
      <c r="C120" s="36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7"/>
      <c r="C283" s="33"/>
      <c r="D283" s="34"/>
    </row>
    <row r="284" spans="1:4" ht="19.5" customHeight="1">
      <c r="A284" s="31"/>
      <c r="B284" s="38"/>
      <c r="C284" s="33"/>
      <c r="D284" s="34"/>
    </row>
    <row r="285" spans="1:4" ht="19.5" customHeight="1">
      <c r="A285" s="31"/>
      <c r="B285" s="32"/>
      <c r="C285" s="33"/>
      <c r="D285" s="39"/>
    </row>
    <row r="286" spans="1:4" ht="19.5" customHeight="1">
      <c r="A286" s="31"/>
      <c r="B286" s="32"/>
      <c r="C286" s="33"/>
      <c r="D286" s="39"/>
    </row>
    <row r="287" spans="1:4" ht="19.5" customHeight="1">
      <c r="A287" s="31"/>
      <c r="B287" s="32"/>
      <c r="C287" s="33"/>
      <c r="D287" s="39"/>
    </row>
    <row r="288" spans="1:4" ht="19.5" customHeight="1">
      <c r="A288" s="31"/>
      <c r="B288" s="37"/>
      <c r="C288" s="36"/>
      <c r="D288" s="39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2"/>
      <c r="C290" s="33"/>
      <c r="D290" s="34"/>
    </row>
    <row r="291" spans="1:4" ht="19.5" customHeight="1">
      <c r="A291" s="31"/>
      <c r="B291" s="32"/>
      <c r="C291" s="40"/>
      <c r="D291" s="41"/>
    </row>
    <row r="292" spans="1:4" ht="19.5" customHeight="1">
      <c r="A292" s="31"/>
      <c r="B292" s="32"/>
      <c r="C292" s="40"/>
      <c r="D292" s="41"/>
    </row>
    <row r="293" spans="1:4" ht="19.5" customHeight="1">
      <c r="A293" s="31"/>
      <c r="B293" s="32"/>
      <c r="C293" s="40"/>
      <c r="D293" s="41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4:B44"/>
    <mergeCell ref="A1:D1"/>
    <mergeCell ref="A9:B9"/>
    <mergeCell ref="A8:B8"/>
    <mergeCell ref="A17:C17"/>
    <mergeCell ref="A16:C16"/>
    <mergeCell ref="A2:D2"/>
    <mergeCell ref="A3:D3"/>
    <mergeCell ref="A6:D6"/>
    <mergeCell ref="A15:B15"/>
    <mergeCell ref="A42:B42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2023-08-17T06:13:20Z</cp:lastPrinted>
  <dcterms:created xsi:type="dcterms:W3CDTF">1996-10-14T23:33:28Z</dcterms:created>
  <dcterms:modified xsi:type="dcterms:W3CDTF">2023-08-17T06:20:35Z</dcterms:modified>
  <cp:category/>
  <cp:version/>
  <cp:contentType/>
  <cp:contentStatus/>
</cp:coreProperties>
</file>