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<sst xmlns="http://schemas.openxmlformats.org/spreadsheetml/2006/main" count="57" uniqueCount="48">
  <si>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</si>
  <si>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</si>
  <si>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</si>
  <si>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</si>
  <si>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</si>
  <si>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</si>
  <si>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</si>
  <si>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</si>
  <si>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</si>
  <si>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</si>
  <si>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</si>
  <si>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</si>
  <si>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</si>
  <si>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</si>
  <si>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</si>
  <si>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</si>
  <si>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</si>
  <si>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</si>
  <si>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</si>
  <si>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</si>
  <si>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</si>
  <si>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</si>
  <si>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</si>
  <si>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</si>
  <si>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</si>
  <si>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</si>
  <si>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</si>
  <si>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</si>
  <si>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</si>
  <si>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</si>
  <si>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</si>
  <si>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</si>
  <si>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</si>
  <si>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</si>
  <si>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</si>
  <si>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</si>
  <si>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</si>
  <si>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</si>
  <si>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</si>
  <si>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</si>
  <si>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15.04.2024.</t>
  </si>
  <si>
    <t>FARMALOGIST</t>
  </si>
  <si>
    <t>UNI-CHEM</t>
  </si>
  <si>
    <t>INO-PHARM</t>
  </si>
  <si>
    <t>GALINOS PHARM</t>
  </si>
  <si>
    <t>ПДВ - za period od 01.01.2024 - 31.03.2024</t>
  </si>
  <si>
    <t>KRUNA KOMERC</t>
  </si>
  <si>
    <t>AS-BRAĆA STANKOVIĆ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</si>
</sst>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40">
      <selection activeCell="K49" sqref="K4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42" t="s">
        <v>22</v>
      </c>
      <c r="B1" s="42"/>
      <c r="C1" s="42"/>
    </row>
    <row r="2" spans="1:3" s="6" customFormat="1" ht="15.75">
      <c r="A2" s="42" t="s">
        <v>23</v>
      </c>
      <c r="B2" s="42"/>
      <c r="C2" s="42"/>
    </row>
    <row r="3" spans="1:3" s="6" customFormat="1" ht="15.75">
      <c r="A3" s="42" t="s">
        <v>24</v>
      </c>
      <c r="B3" s="42"/>
      <c r="C3" s="42"/>
    </row>
    <row r="5" spans="1:3" ht="15.75">
      <c r="A5" s="43">
        <v>45398</v>
      </c>
      <c r="B5" s="42"/>
      <c r="C5" s="42"/>
    </row>
    <row r="6" spans="1:3" s="6" customFormat="1" ht="12.75">
      <c r="A6"/>
      <c r="B6"/>
      <c r="C6" s="12"/>
    </row>
    <row r="7" spans="1:3" ht="18" customHeight="1">
      <c r="A7" s="32" t="s">
        <v>36</v>
      </c>
      <c r="B7" s="33"/>
      <c r="C7" s="13"/>
    </row>
    <row r="8" spans="1:3" s="2" customFormat="1" ht="18" customHeight="1">
      <c r="A8" s="34" t="s">
        <v>40</v>
      </c>
      <c r="B8" s="34"/>
      <c r="C8" s="14">
        <v>112144510.09</v>
      </c>
    </row>
    <row r="9" spans="1:3" s="2" customFormat="1" ht="18" customHeight="1">
      <c r="A9" s="3">
        <v>1</v>
      </c>
      <c r="B9" s="1" t="s">
        <v>1</v>
      </c>
      <c r="C9" s="15">
        <v>110762082.59</v>
      </c>
    </row>
    <row r="10" spans="1:3" ht="18" customHeight="1">
      <c r="A10" s="3">
        <v>2</v>
      </c>
      <c r="B10" s="1" t="s">
        <v>34</v>
      </c>
      <c r="C10" s="16">
        <v>2212874.88</v>
      </c>
    </row>
    <row r="11" spans="1:3" ht="18" customHeight="1">
      <c r="A11" s="3">
        <v>3</v>
      </c>
      <c r="B11" s="1" t="s">
        <v>25</v>
      </c>
      <c r="C11" s="16">
        <v>17000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867447.38</v>
      </c>
    </row>
    <row r="14" spans="1:3" ht="18" customHeight="1">
      <c r="A14" s="28" t="s">
        <v>20</v>
      </c>
      <c r="B14" s="29"/>
      <c r="C14" s="17">
        <f>C9+C10+C11+C12-C13</f>
        <v>112144510.09</v>
      </c>
    </row>
    <row r="15" spans="1:3" s="18" customFormat="1" ht="18" customHeight="1">
      <c r="A15" s="32" t="s">
        <v>21</v>
      </c>
      <c r="B15" s="33"/>
      <c r="C15" s="35"/>
    </row>
    <row r="16" spans="1:3" s="18" customFormat="1" ht="18" customHeight="1">
      <c r="A16" s="36" t="s">
        <v>6</v>
      </c>
      <c r="B16" s="37"/>
      <c r="C16" s="38"/>
    </row>
    <row r="17" spans="1:3" s="18" customFormat="1" ht="18" customHeight="1">
      <c r="A17" s="39" t="s">
        <v>40</v>
      </c>
      <c r="B17" s="40"/>
      <c r="C17" s="41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362062.36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54150.02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4">
        <v>24</v>
      </c>
      <c r="B41" s="27" t="s">
        <v>45</v>
      </c>
      <c r="C41" s="16">
        <v>431235</v>
      </c>
    </row>
    <row r="42" spans="1:3" ht="17.25" customHeight="1">
      <c r="A42" s="28" t="s">
        <v>0</v>
      </c>
      <c r="B42" s="29"/>
      <c r="C42" s="14">
        <f>SUM(C18:C41)</f>
        <v>867447.38</v>
      </c>
    </row>
    <row r="43" ht="17.25" customHeight="1"/>
    <row r="44" spans="1:3" ht="17.25" customHeight="1">
      <c r="A44" s="30" t="s">
        <v>32</v>
      </c>
      <c r="B44" s="31"/>
      <c r="C44" s="19"/>
    </row>
    <row r="45" spans="1:3" ht="17.25" customHeight="1">
      <c r="A45" s="20" t="s">
        <v>38</v>
      </c>
      <c r="B45" s="8" t="s">
        <v>4</v>
      </c>
      <c r="C45" s="21" t="s">
        <v>5</v>
      </c>
    </row>
    <row r="46" spans="1:3" ht="17.25" customHeight="1">
      <c r="A46" s="3"/>
      <c r="B46" s="7" t="s">
        <v>39</v>
      </c>
      <c r="C46" s="16">
        <v>20000</v>
      </c>
    </row>
    <row r="47" spans="1:3" ht="17.25" customHeight="1">
      <c r="A47" s="3"/>
      <c r="B47" s="11" t="s">
        <v>0</v>
      </c>
      <c r="C47" s="14">
        <v>20000</v>
      </c>
    </row>
    <row r="48" spans="1:3" s="12" customFormat="1" ht="17.25" customHeight="1">
      <c r="A48" s="3"/>
      <c r="B48" s="22"/>
      <c r="C48" s="23"/>
    </row>
    <row r="49" spans="1:3" s="12" customFormat="1" ht="17.25" customHeight="1">
      <c r="A49" s="3"/>
      <c r="B49" s="25" t="s">
        <v>8</v>
      </c>
      <c r="C49" s="23"/>
    </row>
    <row r="50" spans="1:3" s="12" customFormat="1" ht="17.25" customHeight="1">
      <c r="A50" s="3"/>
      <c r="B50" s="8" t="s">
        <v>4</v>
      </c>
      <c r="C50" s="23"/>
    </row>
    <row r="51" spans="1:3" s="12" customFormat="1" ht="17.25" customHeight="1">
      <c r="A51" s="3"/>
      <c r="B51" s="22" t="s">
        <v>41</v>
      </c>
      <c r="C51" s="23">
        <v>41951.36</v>
      </c>
    </row>
    <row r="52" spans="1:3" s="12" customFormat="1" ht="17.25" customHeight="1">
      <c r="A52" s="3"/>
      <c r="B52" s="22" t="s">
        <v>42</v>
      </c>
      <c r="C52" s="23">
        <v>41679</v>
      </c>
    </row>
    <row r="53" spans="1:3" s="12" customFormat="1" ht="17.25" customHeight="1">
      <c r="A53" s="3"/>
      <c r="B53" s="22" t="s">
        <v>43</v>
      </c>
      <c r="C53" s="23">
        <v>266057</v>
      </c>
    </row>
    <row r="54" spans="1:3" s="12" customFormat="1" ht="17.25" customHeight="1">
      <c r="A54" s="3"/>
      <c r="B54" s="22" t="s">
        <v>44</v>
      </c>
      <c r="C54" s="23">
        <v>12375</v>
      </c>
    </row>
    <row r="55" spans="1:3" s="12" customFormat="1" ht="17.25" customHeight="1">
      <c r="A55" s="3"/>
      <c r="B55" s="11" t="s">
        <v>0</v>
      </c>
      <c r="C55" s="26">
        <v>362062.36</v>
      </c>
    </row>
    <row r="56" spans="1:3" s="12" customFormat="1" ht="17.25" customHeight="1">
      <c r="A56" s="3"/>
      <c r="B56" s="11"/>
      <c r="C56" s="26"/>
    </row>
    <row r="57" spans="1:3" s="12" customFormat="1" ht="17.25" customHeight="1">
      <c r="A57" s="3"/>
      <c r="B57" s="25" t="s">
        <v>17</v>
      </c>
      <c r="C57" s="26"/>
    </row>
    <row r="58" spans="1:3" s="12" customFormat="1" ht="17.25" customHeight="1">
      <c r="A58" s="3"/>
      <c r="B58" s="8" t="s">
        <v>4</v>
      </c>
      <c r="C58" s="26"/>
    </row>
    <row r="59" spans="1:3" s="12" customFormat="1" ht="17.25" customHeight="1">
      <c r="A59" s="3"/>
      <c r="B59" s="5" t="s">
        <v>46</v>
      </c>
      <c r="C59" s="23">
        <v>20953.56</v>
      </c>
    </row>
    <row r="60" spans="1:3" s="12" customFormat="1" ht="17.25" customHeight="1">
      <c r="A60" s="3"/>
      <c r="B60" s="5" t="s">
        <v>47</v>
      </c>
      <c r="C60" s="23">
        <v>33196.46</v>
      </c>
    </row>
    <row r="61" spans="1:3" s="12" customFormat="1" ht="17.25" customHeight="1">
      <c r="A61" s="3"/>
      <c r="B61" s="11" t="s">
        <v>0</v>
      </c>
      <c r="C61" s="26">
        <v>54150.02</v>
      </c>
    </row>
    <row r="62" spans="1:3" s="12" customFormat="1" ht="17.25" customHeight="1">
      <c r="A62" s="3"/>
      <c r="B62" s="11"/>
      <c r="C62" s="26"/>
    </row>
    <row r="63" spans="1:3" ht="12.75">
      <c r="A63" s="9"/>
      <c r="B63" s="10"/>
      <c r="C63" s="24"/>
    </row>
  </sheetData>
  <sheetProtection/>
  <mergeCells count="12">
    <mergeCell ref="A1:C1"/>
    <mergeCell ref="A2:C2"/>
    <mergeCell ref="A3:C3"/>
    <mergeCell ref="A5:C5"/>
    <mergeCell ref="A42:B42"/>
    <mergeCell ref="A44:B44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2024-04-16T05:18:02Z</dcterms:modified>
  <cp:category/>
  <cp:version/>
  <cp:contentType/>
  <cp:contentStatus/>
</cp:coreProperties>
</file>