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Izvestaj 1" sheetId="1" r:id="rId1"/>
    <sheet name="Izvestaj 7" sheetId="2" r:id="rId2"/>
    <sheet name="Zbirni izvestaj" sheetId="3" r:id="rId3"/>
  </sheets>
  <definedNames/>
  <calcPr fullCalcOnLoad="1"/>
</workbook>
</file>

<file path=xl/sharedStrings.xml><?xml version="1.0" encoding="utf-8"?>
<sst xmlns="http://schemas.openxmlformats.org/spreadsheetml/2006/main" count="101" uniqueCount="77">
  <si>
    <t>СТАЊЕ ПРЕТХОДНОГ ДАНА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</si>
  <si>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</si>
  <si>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</si>
  <si>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</si>
  <si>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</si>
  <si>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</si>
  <si>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</si>
  <si>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</si>
  <si>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</si>
  <si>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САНИТЕТСКИ И МЕДИЦИНСКИ ПОТРОШНИ МАТЕРИЈАЛ</t>
  </si>
  <si>
    <t>ЕНДОПРОТЕЗЕ-КУКОВИ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</si>
  <si>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</si>
  <si>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</si>
  <si>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</si>
  <si>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</si>
  <si>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САЛДО: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</si>
  <si>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</si>
  <si>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</si>
  <si>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</si>
  <si>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</si>
  <si>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</si>
  <si>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ПОДРАЧУН  840-634667-43</t>
  </si>
  <si>
    <t xml:space="preserve">Uplate </t>
  </si>
  <si>
    <t>Isplate</t>
  </si>
  <si>
    <t>OSTALO</t>
  </si>
  <si>
    <t>ISPLATE</t>
  </si>
  <si>
    <t>UKUPNO</t>
  </si>
  <si>
    <t>ЛЕКОВИ ПО ПОСЕБНОМ РЕЖИМУ</t>
  </si>
  <si>
    <t>ОСТАЛИ УГРАДНИ МАТЕРИЈАЛ У ОРТОПЕДИЈИ</t>
  </si>
  <si>
    <t>УПЛАТE</t>
  </si>
  <si>
    <t xml:space="preserve">Stanje prethodnog dana </t>
  </si>
  <si>
    <t>ОСТАЛЕ УПЛАТЕ</t>
  </si>
  <si>
    <t xml:space="preserve">Stojkovic Milena , likvidator </t>
  </si>
  <si>
    <t xml:space="preserve">Gotovina blagajne </t>
  </si>
  <si>
    <t xml:space="preserve">UPLATE </t>
  </si>
  <si>
    <t xml:space="preserve">SALDO NAMENSKIH DONACIJA </t>
  </si>
  <si>
    <t xml:space="preserve">                                </t>
  </si>
  <si>
    <t xml:space="preserve">                                                                          </t>
  </si>
  <si>
    <t xml:space="preserve">               </t>
  </si>
  <si>
    <t xml:space="preserve">                                                                                                           </t>
  </si>
  <si>
    <t xml:space="preserve">ИЗВРШЕНА ПЛАЋАЊА </t>
  </si>
  <si>
    <t xml:space="preserve">РФЗО  - ДИРЕКТНЕ УПЛАТЕ </t>
  </si>
  <si>
    <t>ОСТАЛИ И МАТЕРИЈАЛНИ ТРОШКОВИ</t>
  </si>
  <si>
    <t>ОСТАЛИ МАТЕРИЈАЛ</t>
  </si>
  <si>
    <t>УКУПНО</t>
  </si>
  <si>
    <t xml:space="preserve">ЛЕКОВИ ВАН ЛИСТЕ ЛЕКОВА </t>
  </si>
  <si>
    <t>KBC Zvezdara- povracaj</t>
  </si>
  <si>
    <t>КРВ И ПРОДУКТИ ОД КРВИ</t>
  </si>
  <si>
    <t>ОСТАЛИ УГРАДНИ МАТЕРИЈАЛ</t>
  </si>
  <si>
    <t>НАКНАДЕ НА ТРОШКОВЕ ПРЕВОЗА</t>
  </si>
  <si>
    <t>ПОДРАЧУН   840-634667-43</t>
  </si>
  <si>
    <t>УПЛАТA РФЗО-а</t>
  </si>
  <si>
    <t>Gotovina u trezoru</t>
  </si>
  <si>
    <t>НАКНАДЕ ЗА ИНВАЛИДЕ РАДА</t>
  </si>
  <si>
    <t>ТРОШКОВИ ОТПРЕМНИНА</t>
  </si>
  <si>
    <t xml:space="preserve">ПЛАТЕ </t>
  </si>
  <si>
    <t xml:space="preserve">Pecić Jelena , likvidator </t>
  </si>
  <si>
    <r>
      <t xml:space="preserve">                                                                             </t>
    </r>
    <r>
      <rPr>
        <sz val="12"/>
        <rFont val="Arial"/>
        <family val="2"/>
      </rPr>
      <t xml:space="preserve">                 </t>
    </r>
    <r>
      <rPr>
        <b/>
        <sz val="12"/>
        <rFont val="Arial"/>
        <family val="2"/>
      </rPr>
      <t xml:space="preserve">   </t>
    </r>
  </si>
  <si>
    <t>СТАЊЕ НА ПОДРАЧУНУ У КБЦ ЗВЕЗДАРА</t>
  </si>
  <si>
    <t>SREDSTVA OPORTUNITETA</t>
  </si>
  <si>
    <t>Naknade za usluge koje vrši UT</t>
  </si>
  <si>
    <t>НА ДАН 12.04.2024.</t>
  </si>
  <si>
    <t>Р.бр.</t>
  </si>
  <si>
    <t>GOTOVINA BLAGAJNE</t>
  </si>
  <si>
    <t>JP POŠTA SRBIJE</t>
  </si>
  <si>
    <t>IVORUS</t>
  </si>
  <si>
    <t>Stanje na dan 12.04.2024.</t>
  </si>
  <si>
    <t>DDOR Novi Sad</t>
  </si>
  <si>
    <t>IPC</t>
  </si>
  <si>
    <t>Okružni zatvor</t>
  </si>
  <si>
    <t>SD Studio</t>
  </si>
  <si>
    <t>Adv. Ivana Babić</t>
  </si>
  <si>
    <t>Ivorus</t>
  </si>
  <si>
    <t>Lindstrom</t>
  </si>
  <si>
    <t>Danger safety team</t>
  </si>
  <si>
    <t>Bel Medic - opšta bolnica - magistralni rastvori</t>
  </si>
  <si>
    <t xml:space="preserve">                                     НА ДАН 12.04.2024.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</si>
</sst>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[$-81A]d\.\ mmmm\ yyyy"/>
    <numFmt numFmtId="181" formatCode="[$-409]h:mm:ss\ AM/PM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3" fillId="0" borderId="10" xfId="0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1" fillId="0" borderId="10" xfId="0" applyFont="1" applyBorder="1" applyAlignment="1">
      <alignment vertical="center"/>
    </xf>
    <xf numFmtId="4" fontId="3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7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0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27" customWidth="1"/>
  </cols>
  <sheetData>
    <row r="1" spans="1:3" ht="15.75">
      <c r="A1" s="61" t="s">
        <v>16</v>
      </c>
      <c r="B1" s="61"/>
      <c r="C1" s="61"/>
    </row>
    <row r="2" spans="1:3" s="5" customFormat="1" ht="15.75">
      <c r="A2" s="61" t="s">
        <v>17</v>
      </c>
      <c r="B2" s="61"/>
      <c r="C2" s="61"/>
    </row>
    <row r="3" spans="1:3" s="5" customFormat="1" ht="15.75">
      <c r="A3" s="61" t="s">
        <v>18</v>
      </c>
      <c r="B3" s="61"/>
      <c r="C3" s="61"/>
    </row>
    <row r="4" spans="1:3" s="5" customFormat="1" ht="12.75">
      <c r="A4"/>
      <c r="B4"/>
      <c r="C4" s="28"/>
    </row>
    <row r="5" spans="1:3" ht="15.75">
      <c r="A5" s="66">
        <v>45397</v>
      </c>
      <c r="B5" s="61"/>
      <c r="C5" s="61"/>
    </row>
    <row r="6" ht="12.75">
      <c r="C6" s="28"/>
    </row>
    <row r="7" spans="1:3" s="5" customFormat="1" ht="19.5" customHeight="1">
      <c r="A7" s="62" t="s">
        <v>58</v>
      </c>
      <c r="B7" s="63"/>
      <c r="C7" s="77"/>
    </row>
    <row r="8" spans="1:3" ht="19.5" customHeight="1">
      <c r="A8" s="78" t="s">
        <v>61</v>
      </c>
      <c r="B8" s="78"/>
      <c r="C8" s="79">
        <v>110762982.64</v>
      </c>
    </row>
    <row r="9" spans="1:3" s="2" customFormat="1" ht="19.5" customHeight="1">
      <c r="A9" s="3">
        <v>1</v>
      </c>
      <c r="B9" s="1" t="s">
        <v>0</v>
      </c>
      <c r="C9" s="80">
        <v>110591521.17</v>
      </c>
    </row>
    <row r="10" spans="1:3" s="2" customFormat="1" ht="19.5" customHeight="1">
      <c r="A10" s="3">
        <v>2</v>
      </c>
      <c r="B10" s="1" t="s">
        <v>51</v>
      </c>
      <c r="C10" s="81">
        <v>443297.16</v>
      </c>
    </row>
    <row r="11" spans="1:3" ht="19.5" customHeight="1">
      <c r="A11" s="3">
        <v>3</v>
      </c>
      <c r="B11" s="1" t="s">
        <v>19</v>
      </c>
      <c r="C11" s="81">
        <v>13476</v>
      </c>
    </row>
    <row r="12" spans="1:3" ht="19.5" customHeight="1">
      <c r="A12" s="3">
        <v>4</v>
      </c>
      <c r="B12" s="1" t="s">
        <v>31</v>
      </c>
      <c r="C12" s="81">
        <v>20000</v>
      </c>
    </row>
    <row r="13" spans="1:3" ht="19.5" customHeight="1">
      <c r="A13" s="3">
        <v>5</v>
      </c>
      <c r="B13" s="1" t="s">
        <v>1</v>
      </c>
      <c r="C13" s="81">
        <v>305311.69</v>
      </c>
    </row>
    <row r="14" spans="1:3" ht="19.5" customHeight="1">
      <c r="A14" s="59" t="s">
        <v>15</v>
      </c>
      <c r="B14" s="60"/>
      <c r="C14" s="82">
        <f>C9+C10+C11+C12-C13</f>
        <v>110762982.64</v>
      </c>
    </row>
    <row r="15" spans="1:3" ht="19.5" customHeight="1">
      <c r="A15" s="62" t="s">
        <v>40</v>
      </c>
      <c r="B15" s="63"/>
      <c r="C15" s="83"/>
    </row>
    <row r="16" spans="1:3" ht="19.5" customHeight="1">
      <c r="A16" s="84" t="s">
        <v>4</v>
      </c>
      <c r="B16" s="85"/>
      <c r="C16" s="86"/>
    </row>
    <row r="17" spans="1:3" ht="19.5" customHeight="1">
      <c r="A17" s="87" t="s">
        <v>61</v>
      </c>
      <c r="B17" s="88"/>
      <c r="C17" s="89"/>
    </row>
    <row r="18" spans="1:3" ht="19.5" customHeight="1">
      <c r="A18" s="32">
        <v>1</v>
      </c>
      <c r="B18" s="33" t="s">
        <v>55</v>
      </c>
      <c r="C18" s="81">
        <v>0</v>
      </c>
    </row>
    <row r="19" spans="1:3" ht="19.5" customHeight="1">
      <c r="A19" s="32">
        <v>2</v>
      </c>
      <c r="B19" s="33" t="s">
        <v>49</v>
      </c>
      <c r="C19" s="81">
        <v>0</v>
      </c>
    </row>
    <row r="20" spans="1:3" ht="19.5" customHeight="1">
      <c r="A20" s="32">
        <v>3</v>
      </c>
      <c r="B20" s="33" t="s">
        <v>5</v>
      </c>
      <c r="C20" s="81">
        <v>0</v>
      </c>
    </row>
    <row r="21" spans="1:3" ht="19.5" customHeight="1">
      <c r="A21" s="32">
        <v>4</v>
      </c>
      <c r="B21" s="33" t="s">
        <v>6</v>
      </c>
      <c r="C21" s="81">
        <v>0</v>
      </c>
    </row>
    <row r="22" spans="1:3" ht="19.5" customHeight="1">
      <c r="A22" s="32">
        <v>5</v>
      </c>
      <c r="B22" s="33" t="s">
        <v>7</v>
      </c>
      <c r="C22" s="81">
        <v>0</v>
      </c>
    </row>
    <row r="23" spans="1:3" ht="19.5" customHeight="1">
      <c r="A23" s="32">
        <v>6</v>
      </c>
      <c r="B23" s="33" t="s">
        <v>8</v>
      </c>
      <c r="C23" s="81">
        <v>0</v>
      </c>
    </row>
    <row r="24" spans="1:3" ht="19.5" customHeight="1">
      <c r="A24" s="32">
        <v>7</v>
      </c>
      <c r="B24" s="33" t="s">
        <v>47</v>
      </c>
      <c r="C24" s="81">
        <v>0</v>
      </c>
    </row>
    <row r="25" spans="1:3" ht="19.5" customHeight="1">
      <c r="A25" s="32">
        <v>8</v>
      </c>
      <c r="B25" s="33" t="s">
        <v>9</v>
      </c>
      <c r="C25" s="81">
        <v>0</v>
      </c>
    </row>
    <row r="26" spans="1:3" ht="19.5" customHeight="1">
      <c r="A26" s="32">
        <v>9</v>
      </c>
      <c r="B26" s="33" t="s">
        <v>10</v>
      </c>
      <c r="C26" s="81">
        <v>0</v>
      </c>
    </row>
    <row r="27" spans="1:3" ht="19.5" customHeight="1">
      <c r="A27" s="32">
        <v>10</v>
      </c>
      <c r="B27" s="33" t="s">
        <v>28</v>
      </c>
      <c r="C27" s="81">
        <v>0</v>
      </c>
    </row>
    <row r="28" spans="1:3" ht="19.5" customHeight="1">
      <c r="A28" s="32">
        <v>11</v>
      </c>
      <c r="B28" s="33" t="s">
        <v>11</v>
      </c>
      <c r="C28" s="81">
        <v>0</v>
      </c>
    </row>
    <row r="29" spans="1:3" ht="19.5" customHeight="1">
      <c r="A29" s="32">
        <v>12</v>
      </c>
      <c r="B29" s="33" t="s">
        <v>12</v>
      </c>
      <c r="C29" s="81">
        <v>0</v>
      </c>
    </row>
    <row r="30" spans="1:3" ht="19.5" customHeight="1">
      <c r="A30" s="32">
        <v>13</v>
      </c>
      <c r="B30" s="33" t="s">
        <v>48</v>
      </c>
      <c r="C30" s="81">
        <v>0</v>
      </c>
    </row>
    <row r="31" spans="1:3" ht="19.5" customHeight="1">
      <c r="A31" s="32">
        <v>14</v>
      </c>
      <c r="B31" s="33" t="s">
        <v>14</v>
      </c>
      <c r="C31" s="81">
        <v>0</v>
      </c>
    </row>
    <row r="32" spans="1:3" ht="19.5" customHeight="1">
      <c r="A32" s="32">
        <v>15</v>
      </c>
      <c r="B32" s="33" t="s">
        <v>13</v>
      </c>
      <c r="C32" s="81">
        <v>0</v>
      </c>
    </row>
    <row r="33" spans="1:3" ht="19.5" customHeight="1">
      <c r="A33" s="32">
        <v>16</v>
      </c>
      <c r="B33" s="33" t="s">
        <v>43</v>
      </c>
      <c r="C33" s="81">
        <v>0</v>
      </c>
    </row>
    <row r="34" spans="1:3" ht="19.5" customHeight="1">
      <c r="A34" s="32">
        <v>17</v>
      </c>
      <c r="B34" s="33" t="s">
        <v>42</v>
      </c>
      <c r="C34" s="81">
        <v>286132.1</v>
      </c>
    </row>
    <row r="35" spans="1:3" ht="19.5" customHeight="1">
      <c r="A35" s="32">
        <v>18</v>
      </c>
      <c r="B35" s="33" t="s">
        <v>20</v>
      </c>
      <c r="C35" s="81">
        <v>19179.59</v>
      </c>
    </row>
    <row r="36" spans="1:3" ht="19.5" customHeight="1">
      <c r="A36" s="32">
        <v>19</v>
      </c>
      <c r="B36" s="33" t="s">
        <v>27</v>
      </c>
      <c r="C36" s="81">
        <v>0</v>
      </c>
    </row>
    <row r="37" spans="1:3" ht="19.5" customHeight="1">
      <c r="A37" s="32">
        <v>20</v>
      </c>
      <c r="B37" s="33" t="s">
        <v>54</v>
      </c>
      <c r="C37" s="81">
        <v>0</v>
      </c>
    </row>
    <row r="38" spans="1:3" ht="19.5" customHeight="1">
      <c r="A38" s="32">
        <v>21</v>
      </c>
      <c r="B38" s="33" t="s">
        <v>41</v>
      </c>
      <c r="C38" s="81">
        <v>0</v>
      </c>
    </row>
    <row r="39" spans="1:3" ht="19.5" customHeight="1">
      <c r="A39" s="32">
        <v>22</v>
      </c>
      <c r="B39" s="33" t="s">
        <v>45</v>
      </c>
      <c r="C39" s="81">
        <v>0</v>
      </c>
    </row>
    <row r="40" spans="1:3" ht="19.5" customHeight="1">
      <c r="A40" s="32">
        <v>23</v>
      </c>
      <c r="B40" s="33" t="s">
        <v>53</v>
      </c>
      <c r="C40" s="81">
        <v>0</v>
      </c>
    </row>
    <row r="41" spans="1:3" ht="19.5" customHeight="1">
      <c r="A41" s="59" t="s">
        <v>44</v>
      </c>
      <c r="B41" s="60"/>
      <c r="C41" s="79">
        <f>SUM(C18:C40)</f>
        <v>305311.69</v>
      </c>
    </row>
    <row r="42" ht="19.5" customHeight="1">
      <c r="C42" s="28"/>
    </row>
    <row r="43" spans="1:3" ht="19.5" customHeight="1">
      <c r="A43" s="90" t="s">
        <v>42</v>
      </c>
      <c r="B43" s="91"/>
      <c r="C43" s="92"/>
    </row>
    <row r="44" spans="1:3" ht="19.5" customHeight="1">
      <c r="A44" s="93" t="s">
        <v>62</v>
      </c>
      <c r="B44" s="35" t="s">
        <v>2</v>
      </c>
      <c r="C44" s="94" t="s">
        <v>3</v>
      </c>
    </row>
    <row r="45" spans="1:3" ht="19.5" customHeight="1">
      <c r="A45" s="3"/>
      <c r="B45" s="34" t="s">
        <v>63</v>
      </c>
      <c r="C45" s="81">
        <v>20000</v>
      </c>
    </row>
    <row r="46" spans="1:3" ht="19.5" customHeight="1">
      <c r="A46" s="3"/>
      <c r="B46" s="34" t="s">
        <v>64</v>
      </c>
      <c r="C46" s="81">
        <v>1500</v>
      </c>
    </row>
    <row r="47" spans="1:3" ht="19.5" customHeight="1">
      <c r="A47" s="3"/>
      <c r="B47" s="34" t="s">
        <v>65</v>
      </c>
      <c r="C47" s="81">
        <v>264632.1</v>
      </c>
    </row>
    <row r="48" spans="1:3" ht="19.5" customHeight="1">
      <c r="A48" s="3"/>
      <c r="B48" s="31" t="s">
        <v>44</v>
      </c>
      <c r="C48" s="79">
        <v>286132.1</v>
      </c>
    </row>
    <row r="49" spans="1:3" ht="19.5" customHeight="1">
      <c r="A49" s="3"/>
      <c r="B49" s="31"/>
      <c r="C49" s="79"/>
    </row>
    <row r="50" spans="1:3" s="28" customFormat="1" ht="19.5" customHeight="1">
      <c r="A50" s="3"/>
      <c r="B50" s="95" t="s">
        <v>20</v>
      </c>
      <c r="C50" s="79"/>
    </row>
    <row r="51" spans="1:3" s="28" customFormat="1" ht="19.5" customHeight="1">
      <c r="A51" s="3"/>
      <c r="B51" s="33" t="s">
        <v>60</v>
      </c>
      <c r="C51" s="81">
        <v>19179.59</v>
      </c>
    </row>
    <row r="52" spans="1:3" s="28" customFormat="1" ht="19.5" customHeight="1">
      <c r="A52" s="3"/>
      <c r="B52" s="31" t="s">
        <v>44</v>
      </c>
      <c r="C52" s="79">
        <v>19179.59</v>
      </c>
    </row>
    <row r="53" spans="1:3" ht="19.5" customHeight="1">
      <c r="A53" s="3"/>
      <c r="B53" s="31"/>
      <c r="C53" s="79"/>
    </row>
    <row r="54" spans="1:3" ht="19.5" customHeight="1">
      <c r="A54" s="29"/>
      <c r="B54" s="30"/>
      <c r="C54" s="96"/>
    </row>
    <row r="55" ht="19.5" customHeight="1">
      <c r="C55" s="28"/>
    </row>
    <row r="56" ht="19.5" customHeight="1">
      <c r="C56" s="28"/>
    </row>
    <row r="57" ht="12.75">
      <c r="C57" s="28"/>
    </row>
    <row r="58" ht="12.75">
      <c r="C58" s="28"/>
    </row>
    <row r="59" ht="12.75">
      <c r="C59" s="28"/>
    </row>
    <row r="60" ht="12.75">
      <c r="C60" s="28"/>
    </row>
    <row r="61" ht="12.75">
      <c r="C61" s="28"/>
    </row>
    <row r="62" ht="12.75">
      <c r="C62" s="28"/>
    </row>
    <row r="63" ht="12.75">
      <c r="C63" s="28"/>
    </row>
    <row r="64" ht="12.75">
      <c r="C64" s="28"/>
    </row>
    <row r="65" ht="12.75">
      <c r="C65" s="28"/>
    </row>
    <row r="66" ht="12.75">
      <c r="C66" s="28"/>
    </row>
    <row r="67" ht="12.75">
      <c r="C67" s="28"/>
    </row>
    <row r="68" ht="12.75">
      <c r="C68" s="28"/>
    </row>
    <row r="69" ht="12.75">
      <c r="C69" s="28"/>
    </row>
    <row r="70" ht="12.75">
      <c r="C70" s="28"/>
    </row>
    <row r="71" ht="12.75">
      <c r="C71" s="28"/>
    </row>
    <row r="72" ht="12.75">
      <c r="C72" s="28"/>
    </row>
    <row r="73" ht="12.75">
      <c r="C73" s="28"/>
    </row>
    <row r="74" ht="12.75">
      <c r="C74" s="28"/>
    </row>
    <row r="75" ht="12.75">
      <c r="C75" s="28"/>
    </row>
    <row r="76" ht="12.75">
      <c r="C76" s="28"/>
    </row>
    <row r="77" ht="12.75">
      <c r="C77" s="28"/>
    </row>
    <row r="78" ht="12.75">
      <c r="C78" s="28"/>
    </row>
    <row r="79" ht="12.75">
      <c r="C79" s="28"/>
    </row>
    <row r="80" ht="12.75">
      <c r="C80" s="28"/>
    </row>
    <row r="81" ht="12.75">
      <c r="C81" s="28"/>
    </row>
    <row r="82" ht="12.75">
      <c r="C82" s="28"/>
    </row>
    <row r="83" ht="12.75">
      <c r="C83" s="28"/>
    </row>
    <row r="84" ht="12.75">
      <c r="C84" s="28"/>
    </row>
    <row r="85" ht="12.75">
      <c r="C85" s="28"/>
    </row>
    <row r="86" ht="12.75">
      <c r="C86" s="28"/>
    </row>
    <row r="87" ht="12.75">
      <c r="C87" s="28"/>
    </row>
    <row r="88" ht="12.75">
      <c r="C88" s="28"/>
    </row>
    <row r="89" ht="12.75">
      <c r="C89" s="28"/>
    </row>
    <row r="90" ht="12.75">
      <c r="C90" s="28"/>
    </row>
    <row r="91" ht="12.75">
      <c r="C91" s="28"/>
    </row>
    <row r="92" ht="12.75">
      <c r="C92" s="28"/>
    </row>
    <row r="93" ht="12.75">
      <c r="C93" s="28"/>
    </row>
    <row r="94" ht="12.75">
      <c r="C94" s="28"/>
    </row>
    <row r="95" ht="12.75">
      <c r="C95" s="28"/>
    </row>
    <row r="96" ht="12.75">
      <c r="C96" s="28"/>
    </row>
    <row r="97" ht="12.75">
      <c r="C97" s="28"/>
    </row>
    <row r="98" ht="12.75">
      <c r="C98" s="28"/>
    </row>
    <row r="99" ht="12.75">
      <c r="C99" s="28"/>
    </row>
    <row r="100" ht="12.75">
      <c r="C100" s="28"/>
    </row>
    <row r="101" ht="12.75">
      <c r="C101" s="28"/>
    </row>
    <row r="102" ht="12.75">
      <c r="C102" s="28"/>
    </row>
    <row r="103" ht="12.75">
      <c r="C103" s="28"/>
    </row>
    <row r="104" ht="12.75">
      <c r="C104" s="28"/>
    </row>
    <row r="105" ht="12.75">
      <c r="C105" s="28"/>
    </row>
    <row r="106" ht="12.75">
      <c r="C106" s="28"/>
    </row>
    <row r="107" ht="12.75">
      <c r="C107" s="28"/>
    </row>
    <row r="108" ht="12.75">
      <c r="C108" s="28"/>
    </row>
    <row r="109" ht="12.75">
      <c r="C109" s="28"/>
    </row>
    <row r="110" ht="12.75">
      <c r="C110" s="28"/>
    </row>
    <row r="111" ht="12.75">
      <c r="C111" s="28"/>
    </row>
    <row r="112" ht="12.75">
      <c r="C112" s="28"/>
    </row>
    <row r="113" ht="12.75">
      <c r="C113" s="28"/>
    </row>
    <row r="114" ht="12.75">
      <c r="C114" s="28"/>
    </row>
    <row r="115" ht="12.75">
      <c r="C115" s="28"/>
    </row>
    <row r="116" ht="12.75">
      <c r="C116" s="28"/>
    </row>
    <row r="117" ht="12.75">
      <c r="C117" s="28"/>
    </row>
    <row r="118" ht="12.75">
      <c r="C118" s="28"/>
    </row>
    <row r="119" ht="12.75">
      <c r="C119" s="28"/>
    </row>
    <row r="120" ht="12.75">
      <c r="C120" s="28"/>
    </row>
    <row r="121" ht="12.75">
      <c r="C121" s="28"/>
    </row>
    <row r="122" ht="12.75">
      <c r="C122" s="28"/>
    </row>
    <row r="123" ht="12.75">
      <c r="C123" s="28"/>
    </row>
    <row r="124" ht="12.75">
      <c r="C124" s="28"/>
    </row>
    <row r="125" ht="12.75">
      <c r="C125" s="28"/>
    </row>
    <row r="126" ht="12.75">
      <c r="C126" s="28"/>
    </row>
    <row r="127" ht="12.75">
      <c r="C127" s="28"/>
    </row>
    <row r="128" ht="12.75">
      <c r="C128" s="28"/>
    </row>
    <row r="129" ht="12.75">
      <c r="C129" s="28"/>
    </row>
    <row r="130" ht="12.75">
      <c r="C130" s="28"/>
    </row>
    <row r="131" ht="12.75">
      <c r="C131" s="28"/>
    </row>
    <row r="132" ht="12.75">
      <c r="C132" s="28"/>
    </row>
    <row r="133" ht="12.75">
      <c r="C133" s="28"/>
    </row>
    <row r="134" ht="12.75">
      <c r="C134" s="28"/>
    </row>
    <row r="135" ht="12.75">
      <c r="C135" s="28"/>
    </row>
    <row r="136" ht="12.75">
      <c r="C136" s="28"/>
    </row>
    <row r="137" ht="12.75">
      <c r="C137" s="28"/>
    </row>
    <row r="138" ht="12.75">
      <c r="C138" s="28"/>
    </row>
    <row r="139" ht="12.75">
      <c r="C139" s="28"/>
    </row>
    <row r="140" ht="12.75">
      <c r="C140" s="28"/>
    </row>
  </sheetData>
  <sheetProtection/>
  <mergeCells count="12">
    <mergeCell ref="A41:B41"/>
    <mergeCell ref="A1:C1"/>
    <mergeCell ref="A5:C5"/>
    <mergeCell ref="A7:B7"/>
    <mergeCell ref="A8:B8"/>
    <mergeCell ref="A14:B14"/>
    <mergeCell ref="A15:C15"/>
    <mergeCell ref="A16:C16"/>
    <mergeCell ref="A43:B43"/>
    <mergeCell ref="A2:C2"/>
    <mergeCell ref="A17:C17"/>
    <mergeCell ref="A3:C3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2"/>
  <sheetViews>
    <sheetView zoomScalePageLayoutView="0" workbookViewId="0" topLeftCell="A1">
      <selection activeCell="G36" sqref="G36"/>
    </sheetView>
  </sheetViews>
  <sheetFormatPr defaultColWidth="9.140625" defaultRowHeight="12.75"/>
  <cols>
    <col min="2" max="2" width="10.421875" style="0" bestFit="1" customWidth="1"/>
    <col min="3" max="3" width="9.57421875" style="0" customWidth="1"/>
    <col min="4" max="4" width="10.28125" style="0" customWidth="1"/>
    <col min="5" max="5" width="14.8515625" style="0" customWidth="1"/>
    <col min="6" max="6" width="42.00390625" style="0" hidden="1" customWidth="1"/>
    <col min="7" max="7" width="20.28125" style="9" customWidth="1"/>
    <col min="8" max="8" width="10.140625" style="0" bestFit="1" customWidth="1"/>
    <col min="9" max="9" width="7.8515625" style="0" customWidth="1"/>
    <col min="10" max="10" width="10.140625" style="0" bestFit="1" customWidth="1"/>
    <col min="11" max="11" width="18.00390625" style="0" customWidth="1"/>
    <col min="12" max="12" width="14.7109375" style="0" bestFit="1" customWidth="1"/>
    <col min="13" max="13" width="11.421875" style="0" bestFit="1" customWidth="1"/>
    <col min="14" max="14" width="14.7109375" style="0" customWidth="1"/>
    <col min="16" max="16" width="14.421875" style="0" customWidth="1"/>
    <col min="17" max="17" width="13.00390625" style="0" customWidth="1"/>
    <col min="18" max="18" width="16.28125" style="0" customWidth="1"/>
  </cols>
  <sheetData>
    <row r="1" spans="1:7" ht="15.75">
      <c r="A1" s="64" t="s">
        <v>16</v>
      </c>
      <c r="B1" s="64"/>
      <c r="C1" s="64"/>
      <c r="D1" s="64"/>
      <c r="E1" s="64"/>
      <c r="F1" s="64"/>
      <c r="G1" s="64"/>
    </row>
    <row r="2" spans="1:7" ht="15.75">
      <c r="A2" s="64" t="s">
        <v>17</v>
      </c>
      <c r="B2" s="64"/>
      <c r="C2" s="64"/>
      <c r="D2" s="64"/>
      <c r="E2" s="64"/>
      <c r="F2" s="64"/>
      <c r="G2" s="64"/>
    </row>
    <row r="3" spans="1:7" ht="15.75">
      <c r="A3" s="64" t="s">
        <v>21</v>
      </c>
      <c r="B3" s="64"/>
      <c r="C3" s="64"/>
      <c r="D3" s="64"/>
      <c r="E3" s="64"/>
      <c r="F3" s="64"/>
      <c r="G3" s="64"/>
    </row>
    <row r="7" spans="1:14" ht="18.75" customHeight="1">
      <c r="A7" s="65">
        <v>45397</v>
      </c>
      <c r="B7" s="64"/>
      <c r="C7" s="64"/>
      <c r="D7" s="64"/>
      <c r="E7" s="64"/>
      <c r="F7" s="64"/>
      <c r="G7" s="64"/>
      <c r="N7" s="11"/>
    </row>
    <row r="8" spans="1:14" ht="18.75" customHeight="1">
      <c r="A8" s="6"/>
      <c r="B8" s="6"/>
      <c r="C8" s="6"/>
      <c r="D8" s="6"/>
      <c r="E8" s="6"/>
      <c r="F8" s="6"/>
      <c r="G8" s="37"/>
      <c r="N8" s="11"/>
    </row>
    <row r="10" spans="1:16" s="38" customFormat="1" ht="18" customHeight="1">
      <c r="A10" s="2" t="s">
        <v>66</v>
      </c>
      <c r="B10" s="2"/>
      <c r="C10" s="2"/>
      <c r="G10" s="10">
        <v>47125677.8</v>
      </c>
      <c r="P10" s="38" t="s">
        <v>39</v>
      </c>
    </row>
    <row r="11" spans="1:7" s="38" customFormat="1" ht="18" customHeight="1">
      <c r="A11" s="38" t="s">
        <v>30</v>
      </c>
      <c r="G11" s="9">
        <v>47366145.16</v>
      </c>
    </row>
    <row r="12" spans="1:17" s="38" customFormat="1" ht="18" customHeight="1">
      <c r="A12" s="38" t="s">
        <v>22</v>
      </c>
      <c r="G12" s="9">
        <v>324179</v>
      </c>
      <c r="K12" s="22"/>
      <c r="L12" s="21"/>
      <c r="M12" s="21"/>
      <c r="N12" s="21"/>
      <c r="O12" s="21"/>
      <c r="P12" s="21"/>
      <c r="Q12" s="18"/>
    </row>
    <row r="13" spans="1:17" s="38" customFormat="1" ht="18" customHeight="1">
      <c r="A13" s="38" t="s">
        <v>23</v>
      </c>
      <c r="G13" s="9">
        <v>564646.36</v>
      </c>
      <c r="K13" s="21"/>
      <c r="L13" s="21"/>
      <c r="M13" s="21"/>
      <c r="N13" s="21"/>
      <c r="O13" s="21"/>
      <c r="P13" s="21"/>
      <c r="Q13" s="18"/>
    </row>
    <row r="14" spans="1:17" s="38" customFormat="1" ht="18" customHeight="1">
      <c r="A14" s="2" t="s">
        <v>24</v>
      </c>
      <c r="B14" s="2"/>
      <c r="C14" s="2"/>
      <c r="D14" s="2"/>
      <c r="E14" s="2"/>
      <c r="F14" s="2"/>
      <c r="G14" s="10">
        <f>G11+G12-G13</f>
        <v>47125677.8</v>
      </c>
      <c r="K14" s="25"/>
      <c r="L14" s="21"/>
      <c r="M14" s="21"/>
      <c r="N14" s="21"/>
      <c r="O14" s="21"/>
      <c r="P14" s="21"/>
      <c r="Q14" s="18"/>
    </row>
    <row r="15" spans="1:17" s="38" customFormat="1" ht="18" customHeight="1">
      <c r="A15" s="2"/>
      <c r="B15" s="2"/>
      <c r="C15" s="2"/>
      <c r="D15" s="2"/>
      <c r="E15" s="2"/>
      <c r="F15" s="2"/>
      <c r="G15" s="10"/>
      <c r="K15" s="25"/>
      <c r="L15" s="21"/>
      <c r="M15" s="21"/>
      <c r="N15" s="21"/>
      <c r="O15" s="21"/>
      <c r="P15" s="21"/>
      <c r="Q15" s="18"/>
    </row>
    <row r="16" spans="1:17" s="38" customFormat="1" ht="18" customHeight="1">
      <c r="A16" s="39"/>
      <c r="B16" s="39"/>
      <c r="C16" s="39"/>
      <c r="G16" s="9"/>
      <c r="K16" s="20"/>
      <c r="L16" s="21"/>
      <c r="M16" s="21"/>
      <c r="N16" s="21"/>
      <c r="O16" s="21"/>
      <c r="P16" s="21"/>
      <c r="Q16" s="18"/>
    </row>
    <row r="17" spans="1:17" s="38" customFormat="1" ht="18" customHeight="1">
      <c r="A17" s="40" t="s">
        <v>25</v>
      </c>
      <c r="B17" s="41"/>
      <c r="C17" s="39"/>
      <c r="F17" s="38" t="s">
        <v>37</v>
      </c>
      <c r="G17" s="9"/>
      <c r="K17" s="20"/>
      <c r="L17" s="21"/>
      <c r="M17" s="21"/>
      <c r="N17" s="21"/>
      <c r="O17" s="21"/>
      <c r="P17" s="18"/>
      <c r="Q17" s="18"/>
    </row>
    <row r="18" spans="1:17" s="38" customFormat="1" ht="18" customHeight="1">
      <c r="A18" s="17" t="s">
        <v>33</v>
      </c>
      <c r="B18" s="17"/>
      <c r="C18" s="17"/>
      <c r="D18" s="17"/>
      <c r="E18" s="17" t="s">
        <v>36</v>
      </c>
      <c r="F18" s="17"/>
      <c r="G18" s="18">
        <v>20000</v>
      </c>
      <c r="K18" s="42" t="s">
        <v>57</v>
      </c>
      <c r="L18" s="42"/>
      <c r="M18" s="23"/>
      <c r="N18" s="24"/>
      <c r="O18" s="22"/>
      <c r="P18" s="21"/>
      <c r="Q18" s="42" t="s">
        <v>38</v>
      </c>
    </row>
    <row r="19" spans="1:17" s="38" customFormat="1" ht="18" customHeight="1">
      <c r="A19" s="17" t="s">
        <v>67</v>
      </c>
      <c r="B19" s="17"/>
      <c r="C19" s="17"/>
      <c r="D19" s="17"/>
      <c r="E19" s="17"/>
      <c r="F19" s="17"/>
      <c r="G19" s="18">
        <v>159660</v>
      </c>
      <c r="K19" s="42"/>
      <c r="L19" s="42"/>
      <c r="M19" s="23"/>
      <c r="N19" s="24"/>
      <c r="O19" s="22"/>
      <c r="P19" s="21"/>
      <c r="Q19" s="42"/>
    </row>
    <row r="20" spans="1:17" s="38" customFormat="1" ht="18" customHeight="1">
      <c r="A20" s="17" t="s">
        <v>68</v>
      </c>
      <c r="B20" s="17"/>
      <c r="C20" s="17"/>
      <c r="D20" s="17"/>
      <c r="E20" s="17"/>
      <c r="F20" s="17"/>
      <c r="G20" s="18">
        <v>63900</v>
      </c>
      <c r="K20" s="42"/>
      <c r="L20" s="42"/>
      <c r="M20" s="23"/>
      <c r="N20" s="24"/>
      <c r="O20" s="22"/>
      <c r="P20" s="21"/>
      <c r="Q20" s="42"/>
    </row>
    <row r="21" spans="1:17" s="38" customFormat="1" ht="18" customHeight="1">
      <c r="A21" s="17" t="s">
        <v>69</v>
      </c>
      <c r="B21" s="17"/>
      <c r="C21" s="17"/>
      <c r="D21" s="17"/>
      <c r="E21" s="17"/>
      <c r="F21" s="17"/>
      <c r="G21" s="18">
        <v>164768</v>
      </c>
      <c r="K21" s="42"/>
      <c r="L21" s="42"/>
      <c r="M21" s="23"/>
      <c r="N21" s="24"/>
      <c r="O21" s="22"/>
      <c r="P21" s="21"/>
      <c r="Q21" s="42"/>
    </row>
    <row r="22" spans="1:17" s="38" customFormat="1" ht="18" customHeight="1">
      <c r="A22" s="17" t="s">
        <v>70</v>
      </c>
      <c r="B22" s="17"/>
      <c r="C22" s="17"/>
      <c r="D22" s="17"/>
      <c r="E22" s="17"/>
      <c r="F22" s="17"/>
      <c r="G22" s="18">
        <v>8000</v>
      </c>
      <c r="K22" s="42"/>
      <c r="L22" s="42"/>
      <c r="M22" s="23"/>
      <c r="N22" s="24"/>
      <c r="O22" s="22"/>
      <c r="P22" s="21"/>
      <c r="Q22" s="42"/>
    </row>
    <row r="23" spans="1:17" s="38" customFormat="1" ht="18" customHeight="1">
      <c r="A23" s="17" t="s">
        <v>71</v>
      </c>
      <c r="B23" s="17"/>
      <c r="C23" s="17"/>
      <c r="D23" s="17"/>
      <c r="E23" s="17"/>
      <c r="F23" s="17"/>
      <c r="G23" s="18">
        <v>41400</v>
      </c>
      <c r="K23" s="42"/>
      <c r="L23" s="42"/>
      <c r="M23" s="23"/>
      <c r="N23" s="24"/>
      <c r="O23" s="22"/>
      <c r="P23" s="21"/>
      <c r="Q23" s="42"/>
    </row>
    <row r="24" spans="1:17" s="38" customFormat="1" ht="18" customHeight="1">
      <c r="A24" s="17" t="s">
        <v>72</v>
      </c>
      <c r="B24" s="17"/>
      <c r="C24" s="17"/>
      <c r="D24" s="17"/>
      <c r="E24" s="17"/>
      <c r="F24" s="17"/>
      <c r="G24" s="18">
        <v>81647.4</v>
      </c>
      <c r="K24" s="42"/>
      <c r="L24" s="42"/>
      <c r="M24" s="23"/>
      <c r="N24" s="24"/>
      <c r="O24" s="22"/>
      <c r="P24" s="21"/>
      <c r="Q24" s="42"/>
    </row>
    <row r="25" spans="1:17" s="38" customFormat="1" ht="18" customHeight="1">
      <c r="A25" s="17" t="s">
        <v>73</v>
      </c>
      <c r="B25" s="17"/>
      <c r="C25" s="17"/>
      <c r="D25" s="17"/>
      <c r="E25" s="17"/>
      <c r="F25" s="17"/>
      <c r="G25" s="18">
        <v>16606.66</v>
      </c>
      <c r="K25" s="42"/>
      <c r="L25" s="42"/>
      <c r="M25" s="23"/>
      <c r="N25" s="24"/>
      <c r="O25" s="22"/>
      <c r="P25" s="21"/>
      <c r="Q25" s="42"/>
    </row>
    <row r="26" spans="1:17" s="38" customFormat="1" ht="18" customHeight="1">
      <c r="A26" s="17" t="s">
        <v>74</v>
      </c>
      <c r="B26" s="17"/>
      <c r="C26" s="17"/>
      <c r="D26" s="17"/>
      <c r="E26" s="17"/>
      <c r="F26" s="17"/>
      <c r="G26" s="18">
        <v>8300</v>
      </c>
      <c r="K26" s="42"/>
      <c r="L26" s="42"/>
      <c r="M26" s="23"/>
      <c r="N26" s="24"/>
      <c r="O26" s="22"/>
      <c r="P26" s="21"/>
      <c r="Q26" s="42"/>
    </row>
    <row r="27" spans="1:17" s="38" customFormat="1" ht="18" customHeight="1">
      <c r="A27" s="17" t="s">
        <v>60</v>
      </c>
      <c r="B27" s="17"/>
      <c r="C27" s="17"/>
      <c r="D27" s="17"/>
      <c r="E27" s="17"/>
      <c r="F27" s="17"/>
      <c r="G27" s="18">
        <v>364.3</v>
      </c>
      <c r="K27" s="42"/>
      <c r="L27" s="42"/>
      <c r="M27" s="23"/>
      <c r="N27" s="24"/>
      <c r="O27" s="22"/>
      <c r="P27" s="21"/>
      <c r="Q27" s="42"/>
    </row>
    <row r="28" spans="1:17" s="38" customFormat="1" ht="20.25" customHeight="1">
      <c r="A28" s="16" t="s">
        <v>26</v>
      </c>
      <c r="B28" s="16"/>
      <c r="C28" s="17"/>
      <c r="D28" s="17"/>
      <c r="E28" s="16"/>
      <c r="F28" s="16"/>
      <c r="G28" s="43">
        <v>564646.36</v>
      </c>
      <c r="K28" s="42"/>
      <c r="L28" s="42"/>
      <c r="M28" s="23"/>
      <c r="N28" s="24"/>
      <c r="O28" s="22"/>
      <c r="P28" s="21"/>
      <c r="Q28" s="42"/>
    </row>
    <row r="29" spans="1:17" s="38" customFormat="1" ht="20.25" customHeight="1">
      <c r="A29" s="16"/>
      <c r="B29" s="16"/>
      <c r="C29" s="17"/>
      <c r="D29" s="17"/>
      <c r="E29" s="16"/>
      <c r="F29" s="16"/>
      <c r="G29" s="43"/>
      <c r="K29" s="42"/>
      <c r="L29" s="42"/>
      <c r="M29" s="23"/>
      <c r="N29" s="24"/>
      <c r="O29" s="22"/>
      <c r="P29" s="21"/>
      <c r="Q29" s="42"/>
    </row>
    <row r="30" spans="1:17" s="38" customFormat="1" ht="18" customHeight="1">
      <c r="A30" s="17"/>
      <c r="B30" s="17"/>
      <c r="C30" s="17"/>
      <c r="D30" s="17"/>
      <c r="E30" s="17"/>
      <c r="F30" s="17"/>
      <c r="G30" s="18"/>
      <c r="K30" s="42"/>
      <c r="L30" s="42"/>
      <c r="M30" s="23"/>
      <c r="N30" s="24"/>
      <c r="O30" s="22"/>
      <c r="P30" s="21"/>
      <c r="Q30" s="42"/>
    </row>
    <row r="31" spans="1:17" s="38" customFormat="1" ht="18" customHeight="1">
      <c r="A31" s="44" t="s">
        <v>34</v>
      </c>
      <c r="B31" s="44"/>
      <c r="C31" s="17"/>
      <c r="D31" s="17"/>
      <c r="E31" s="17"/>
      <c r="F31" s="17"/>
      <c r="G31" s="43"/>
      <c r="K31" s="42"/>
      <c r="L31" s="42"/>
      <c r="M31" s="23"/>
      <c r="N31" s="24"/>
      <c r="O31" s="22"/>
      <c r="P31" s="21"/>
      <c r="Q31" s="42"/>
    </row>
    <row r="32" spans="1:16" s="38" customFormat="1" ht="18" customHeight="1">
      <c r="A32" s="17" t="s">
        <v>46</v>
      </c>
      <c r="B32" s="17"/>
      <c r="C32" s="17"/>
      <c r="D32" s="17"/>
      <c r="E32" s="17"/>
      <c r="F32" s="17"/>
      <c r="G32" s="9">
        <v>20000</v>
      </c>
      <c r="I32" s="2"/>
      <c r="L32" s="17"/>
      <c r="M32" s="17"/>
      <c r="N32" s="17"/>
      <c r="O32" s="17"/>
      <c r="P32" s="17"/>
    </row>
    <row r="33" spans="1:16" s="38" customFormat="1" ht="18" customHeight="1">
      <c r="A33" s="17" t="s">
        <v>52</v>
      </c>
      <c r="B33" s="17"/>
      <c r="C33" s="17"/>
      <c r="D33" s="17"/>
      <c r="E33" s="17"/>
      <c r="F33" s="17"/>
      <c r="G33" s="9">
        <v>293850</v>
      </c>
      <c r="I33" s="2"/>
      <c r="L33" s="17"/>
      <c r="M33" s="17"/>
      <c r="N33" s="17"/>
      <c r="O33" s="17"/>
      <c r="P33" s="17"/>
    </row>
    <row r="34" spans="1:16" s="38" customFormat="1" ht="18" customHeight="1">
      <c r="A34" s="17" t="s">
        <v>75</v>
      </c>
      <c r="B34" s="17"/>
      <c r="C34" s="17"/>
      <c r="D34" s="17"/>
      <c r="E34" s="17"/>
      <c r="F34" s="17"/>
      <c r="G34" s="9">
        <v>10329</v>
      </c>
      <c r="I34" s="2"/>
      <c r="L34" s="17"/>
      <c r="M34" s="17"/>
      <c r="N34" s="17"/>
      <c r="O34" s="17"/>
      <c r="P34" s="17"/>
    </row>
    <row r="35" spans="1:9" s="38" customFormat="1" ht="19.5" customHeight="1">
      <c r="A35" s="16" t="s">
        <v>26</v>
      </c>
      <c r="B35" s="16"/>
      <c r="C35" s="17"/>
      <c r="D35" s="17"/>
      <c r="E35" s="17"/>
      <c r="F35" s="17"/>
      <c r="G35" s="10">
        <v>324179</v>
      </c>
      <c r="I35" s="2"/>
    </row>
    <row r="36" spans="1:9" s="38" customFormat="1" ht="18" customHeight="1">
      <c r="A36" s="16"/>
      <c r="B36" s="16"/>
      <c r="C36" s="17"/>
      <c r="D36" s="17"/>
      <c r="E36" s="17"/>
      <c r="F36" s="17"/>
      <c r="G36" s="10"/>
      <c r="I36" s="2"/>
    </row>
    <row r="37" spans="1:9" s="38" customFormat="1" ht="18" customHeight="1">
      <c r="A37" s="16"/>
      <c r="B37" s="16"/>
      <c r="C37" s="17"/>
      <c r="D37" s="17"/>
      <c r="E37" s="17"/>
      <c r="F37" s="17"/>
      <c r="G37" s="10"/>
      <c r="I37" s="2"/>
    </row>
    <row r="38" spans="1:9" s="38" customFormat="1" ht="18" customHeight="1">
      <c r="A38" s="16"/>
      <c r="B38" s="16"/>
      <c r="C38" s="17"/>
      <c r="D38" s="17"/>
      <c r="E38" s="17"/>
      <c r="F38" s="17"/>
      <c r="G38" s="10"/>
      <c r="I38" s="2"/>
    </row>
    <row r="39" spans="1:9" s="38" customFormat="1" ht="18" customHeight="1">
      <c r="A39" s="39"/>
      <c r="B39" s="39"/>
      <c r="C39" s="39"/>
      <c r="D39" s="39"/>
      <c r="E39" s="39"/>
      <c r="F39" s="39"/>
      <c r="G39" s="10"/>
      <c r="I39" s="2"/>
    </row>
    <row r="40" spans="1:9" s="38" customFormat="1" ht="18" customHeight="1">
      <c r="A40" s="2" t="s">
        <v>35</v>
      </c>
      <c r="B40" s="2"/>
      <c r="C40" s="2"/>
      <c r="D40" s="2"/>
      <c r="G40" s="10">
        <v>2435460</v>
      </c>
      <c r="I40" s="2"/>
    </row>
    <row r="41" spans="1:9" s="38" customFormat="1" ht="18" customHeight="1">
      <c r="A41" s="16" t="s">
        <v>59</v>
      </c>
      <c r="B41" s="14"/>
      <c r="C41" s="17"/>
      <c r="D41" s="17"/>
      <c r="E41" s="17"/>
      <c r="F41" s="17"/>
      <c r="G41" s="10">
        <v>0</v>
      </c>
      <c r="I41" s="2"/>
    </row>
    <row r="42" spans="1:7" s="38" customFormat="1" ht="18" customHeight="1">
      <c r="A42" s="2"/>
      <c r="B42" s="2"/>
      <c r="C42" s="2"/>
      <c r="D42" s="2"/>
      <c r="G42" s="10"/>
    </row>
    <row r="43" spans="1:7" ht="18" customHeight="1">
      <c r="A43" s="16"/>
      <c r="B43" s="16"/>
      <c r="C43" s="17"/>
      <c r="D43" s="17"/>
      <c r="E43" s="17"/>
      <c r="F43" s="17"/>
      <c r="G43" s="10"/>
    </row>
    <row r="44" spans="1:6" ht="18" customHeight="1">
      <c r="A44" s="14"/>
      <c r="B44" s="14"/>
      <c r="C44" s="17"/>
      <c r="D44" s="17"/>
      <c r="E44" s="17"/>
      <c r="F44" s="17"/>
    </row>
    <row r="45" spans="1:8" ht="15">
      <c r="A45" s="20"/>
      <c r="B45" s="20"/>
      <c r="C45" s="21"/>
      <c r="D45" s="21"/>
      <c r="E45" s="21"/>
      <c r="F45" s="21"/>
      <c r="H45" s="8"/>
    </row>
    <row r="46" spans="1:7" ht="15">
      <c r="A46" s="17"/>
      <c r="B46" s="17"/>
      <c r="C46" s="17"/>
      <c r="D46" s="17"/>
      <c r="E46" s="17"/>
      <c r="F46" s="17"/>
      <c r="G46" s="18"/>
    </row>
    <row r="47" spans="1:7" ht="15">
      <c r="A47" s="17"/>
      <c r="B47" s="17"/>
      <c r="C47" s="17"/>
      <c r="D47" s="17"/>
      <c r="E47" s="17"/>
      <c r="F47" s="17"/>
      <c r="G47" s="18"/>
    </row>
    <row r="48" spans="1:7" ht="15">
      <c r="A48" s="17"/>
      <c r="B48" s="17"/>
      <c r="C48" s="17"/>
      <c r="D48" s="17"/>
      <c r="E48" s="17"/>
      <c r="F48" s="17"/>
      <c r="G48" s="18"/>
    </row>
    <row r="49" spans="1:7" ht="15">
      <c r="A49" s="17"/>
      <c r="B49" s="17"/>
      <c r="C49" s="17"/>
      <c r="D49" s="17"/>
      <c r="E49" s="17"/>
      <c r="F49" s="17"/>
      <c r="G49" s="18"/>
    </row>
    <row r="50" spans="1:7" ht="18">
      <c r="A50" s="13"/>
      <c r="B50" s="13"/>
      <c r="C50" s="17"/>
      <c r="D50" s="17"/>
      <c r="E50" s="17"/>
      <c r="F50" s="17"/>
      <c r="G50" s="43"/>
    </row>
    <row r="51" spans="1:6" ht="15">
      <c r="A51" s="14"/>
      <c r="B51" s="14"/>
      <c r="C51" s="17"/>
      <c r="D51" s="17"/>
      <c r="E51" s="17"/>
      <c r="F51" s="17"/>
    </row>
    <row r="52" spans="1:6" ht="15">
      <c r="A52" s="20"/>
      <c r="B52" s="20"/>
      <c r="C52" s="21"/>
      <c r="D52" s="21"/>
      <c r="E52" s="21"/>
      <c r="F52" s="21"/>
    </row>
    <row r="53" spans="1:7" ht="15">
      <c r="A53" s="17"/>
      <c r="B53" s="17"/>
      <c r="C53" s="17"/>
      <c r="D53" s="17"/>
      <c r="E53" s="17"/>
      <c r="F53" s="17"/>
      <c r="G53" s="18"/>
    </row>
    <row r="54" spans="1:7" ht="15">
      <c r="A54" s="17"/>
      <c r="B54" s="17"/>
      <c r="C54" s="17"/>
      <c r="D54" s="17"/>
      <c r="E54" s="17"/>
      <c r="F54" s="17"/>
      <c r="G54" s="18"/>
    </row>
    <row r="55" spans="1:7" ht="15">
      <c r="A55" s="17"/>
      <c r="B55" s="17"/>
      <c r="C55" s="17"/>
      <c r="D55" s="17"/>
      <c r="E55" s="17"/>
      <c r="F55" s="17"/>
      <c r="G55" s="18"/>
    </row>
    <row r="56" spans="1:7" ht="15">
      <c r="A56" s="17"/>
      <c r="B56" s="17"/>
      <c r="C56" s="17"/>
      <c r="D56" s="17"/>
      <c r="E56" s="17"/>
      <c r="F56" s="17"/>
      <c r="G56" s="18"/>
    </row>
    <row r="57" spans="1:7" ht="15">
      <c r="A57" s="17"/>
      <c r="B57" s="17"/>
      <c r="C57" s="17"/>
      <c r="D57" s="17"/>
      <c r="E57" s="17"/>
      <c r="F57" s="17"/>
      <c r="G57" s="18"/>
    </row>
    <row r="58" spans="1:6" ht="15">
      <c r="A58" s="20"/>
      <c r="B58" s="20"/>
      <c r="C58" s="21"/>
      <c r="D58" s="21"/>
      <c r="E58" s="21"/>
      <c r="F58" s="21"/>
    </row>
    <row r="59" spans="1:6" ht="15">
      <c r="A59" s="14"/>
      <c r="B59" s="14"/>
      <c r="C59" s="17"/>
      <c r="D59" s="17"/>
      <c r="E59" s="17"/>
      <c r="F59" s="17"/>
    </row>
    <row r="60" spans="1:7" ht="18">
      <c r="A60" s="15"/>
      <c r="B60" s="16"/>
      <c r="C60" s="17"/>
      <c r="D60" s="17"/>
      <c r="E60" s="17"/>
      <c r="F60" s="17"/>
      <c r="G60" s="10"/>
    </row>
    <row r="61" spans="1:6" ht="15">
      <c r="A61" s="20"/>
      <c r="B61" s="20"/>
      <c r="C61" s="21"/>
      <c r="D61" s="21"/>
      <c r="E61" s="21"/>
      <c r="F61" s="21"/>
    </row>
    <row r="62" spans="1:6" ht="15">
      <c r="A62" s="14"/>
      <c r="B62" s="14"/>
      <c r="C62" s="17"/>
      <c r="D62" s="17"/>
      <c r="E62" s="17"/>
      <c r="F62" s="17"/>
    </row>
    <row r="63" spans="1:7" ht="15.75">
      <c r="A63" s="19"/>
      <c r="B63" s="19"/>
      <c r="C63" s="19"/>
      <c r="D63" s="19"/>
      <c r="E63" s="19"/>
      <c r="F63" s="19"/>
      <c r="G63" s="10"/>
    </row>
    <row r="64" spans="1:7" ht="18">
      <c r="A64" s="12"/>
      <c r="B64" s="12"/>
      <c r="C64" s="12"/>
      <c r="D64" s="12"/>
      <c r="E64" s="8"/>
      <c r="F64" s="26"/>
      <c r="G64" s="10"/>
    </row>
    <row r="65" spans="1:6" ht="15">
      <c r="A65" s="14"/>
      <c r="B65" s="14"/>
      <c r="C65" s="17"/>
      <c r="D65" s="17"/>
      <c r="E65" s="17"/>
      <c r="F65" s="17"/>
    </row>
    <row r="66" spans="1:6" ht="15">
      <c r="A66" s="14"/>
      <c r="B66" s="14"/>
      <c r="C66" s="17"/>
      <c r="D66" s="17"/>
      <c r="E66" s="17"/>
      <c r="F66" s="17"/>
    </row>
    <row r="67" spans="1:7" ht="15.75">
      <c r="A67" s="19"/>
      <c r="B67" s="19"/>
      <c r="C67" s="19"/>
      <c r="D67" s="19"/>
      <c r="E67" s="19"/>
      <c r="F67" s="19"/>
      <c r="G67" s="10"/>
    </row>
    <row r="68" spans="1:7" ht="18">
      <c r="A68" s="12"/>
      <c r="B68" s="12"/>
      <c r="C68" s="12"/>
      <c r="D68" s="12"/>
      <c r="E68" s="8"/>
      <c r="F68" s="26"/>
      <c r="G68" s="10"/>
    </row>
    <row r="69" spans="1:6" ht="15">
      <c r="A69" s="14"/>
      <c r="B69" s="14"/>
      <c r="C69" s="17"/>
      <c r="D69" s="17"/>
      <c r="E69" s="17"/>
      <c r="F69" s="17"/>
    </row>
    <row r="70" spans="1:7" ht="15">
      <c r="A70" s="17"/>
      <c r="B70" s="17"/>
      <c r="C70" s="17"/>
      <c r="D70" s="17"/>
      <c r="E70" s="17"/>
      <c r="F70" s="17"/>
      <c r="G70" s="18"/>
    </row>
    <row r="71" spans="1:7" ht="15">
      <c r="A71" s="17"/>
      <c r="B71" s="17"/>
      <c r="C71" s="17"/>
      <c r="D71" s="17"/>
      <c r="E71" s="17"/>
      <c r="F71" s="17"/>
      <c r="G71" s="18"/>
    </row>
    <row r="72" spans="1:7" ht="15">
      <c r="A72" s="17"/>
      <c r="B72" s="17"/>
      <c r="C72" s="17"/>
      <c r="D72" s="17"/>
      <c r="E72" s="17"/>
      <c r="F72" s="17"/>
      <c r="G72" s="18"/>
    </row>
    <row r="73" spans="1:7" ht="15">
      <c r="A73" s="17"/>
      <c r="B73" s="17"/>
      <c r="C73" s="17"/>
      <c r="D73" s="17"/>
      <c r="E73" s="17"/>
      <c r="F73" s="17"/>
      <c r="G73" s="18"/>
    </row>
    <row r="74" spans="1:7" ht="15">
      <c r="A74" s="17"/>
      <c r="B74" s="17"/>
      <c r="C74" s="17"/>
      <c r="D74" s="17"/>
      <c r="E74" s="17"/>
      <c r="F74" s="17"/>
      <c r="G74" s="18"/>
    </row>
    <row r="75" spans="1:6" ht="15">
      <c r="A75" s="14"/>
      <c r="B75" s="14"/>
      <c r="C75" s="17"/>
      <c r="D75" s="17"/>
      <c r="E75" s="17"/>
      <c r="F75" s="17"/>
    </row>
    <row r="76" spans="1:6" ht="15">
      <c r="A76" s="20"/>
      <c r="B76" s="20"/>
      <c r="C76" s="21"/>
      <c r="D76" s="21"/>
      <c r="E76" s="21"/>
      <c r="F76" s="21"/>
    </row>
    <row r="77" spans="1:6" ht="15">
      <c r="A77" s="14"/>
      <c r="B77" s="14"/>
      <c r="C77" s="17"/>
      <c r="D77" s="17"/>
      <c r="E77" s="17"/>
      <c r="F77" s="17"/>
    </row>
    <row r="78" spans="1:7" ht="18">
      <c r="A78" s="15"/>
      <c r="B78" s="16"/>
      <c r="C78" s="17"/>
      <c r="D78" s="17"/>
      <c r="E78" s="17"/>
      <c r="F78" s="17"/>
      <c r="G78" s="10"/>
    </row>
    <row r="79" spans="1:6" ht="15">
      <c r="A79" s="20"/>
      <c r="B79" s="20"/>
      <c r="C79" s="21"/>
      <c r="D79" s="21"/>
      <c r="E79" s="21"/>
      <c r="F79" s="21"/>
    </row>
    <row r="80" spans="1:6" ht="15">
      <c r="A80" s="14"/>
      <c r="B80" s="14"/>
      <c r="C80" s="17"/>
      <c r="D80" s="17"/>
      <c r="E80" s="17"/>
      <c r="F80" s="17"/>
    </row>
    <row r="81" spans="1:7" ht="15.75">
      <c r="A81" s="19"/>
      <c r="B81" s="19"/>
      <c r="C81" s="19"/>
      <c r="D81" s="19"/>
      <c r="E81" s="19"/>
      <c r="F81" s="19"/>
      <c r="G81" s="10"/>
    </row>
    <row r="82" spans="1:7" ht="18">
      <c r="A82" s="12"/>
      <c r="B82" s="12"/>
      <c r="C82" s="12"/>
      <c r="D82" s="12"/>
      <c r="E82" s="8"/>
      <c r="F82" s="26"/>
      <c r="G82" s="10"/>
    </row>
    <row r="83" spans="1:7" ht="15">
      <c r="A83" s="17"/>
      <c r="B83" s="17"/>
      <c r="C83" s="17"/>
      <c r="D83" s="17"/>
      <c r="E83" s="17"/>
      <c r="F83" s="17"/>
      <c r="G83" s="18"/>
    </row>
    <row r="84" spans="1:7" ht="15">
      <c r="A84" s="17"/>
      <c r="B84" s="17"/>
      <c r="C84" s="17"/>
      <c r="D84" s="17"/>
      <c r="E84" s="17"/>
      <c r="F84" s="17"/>
      <c r="G84" s="18"/>
    </row>
    <row r="85" spans="1:7" ht="18">
      <c r="A85" s="13"/>
      <c r="B85" s="13"/>
      <c r="C85" s="17"/>
      <c r="D85" s="17"/>
      <c r="E85" s="17"/>
      <c r="F85" s="17"/>
      <c r="G85" s="43"/>
    </row>
    <row r="86" spans="1:6" ht="15">
      <c r="A86" s="14"/>
      <c r="B86" s="14"/>
      <c r="C86" s="17"/>
      <c r="D86" s="17"/>
      <c r="E86" s="17"/>
      <c r="F86" s="17"/>
    </row>
    <row r="87" spans="1:6" ht="15">
      <c r="A87" s="20"/>
      <c r="B87" s="20"/>
      <c r="C87" s="21"/>
      <c r="D87" s="21"/>
      <c r="E87" s="21"/>
      <c r="F87" s="21"/>
    </row>
    <row r="88" spans="1:7" ht="15">
      <c r="A88" s="17"/>
      <c r="B88" s="17"/>
      <c r="C88" s="17"/>
      <c r="D88" s="17"/>
      <c r="E88" s="17"/>
      <c r="F88" s="17"/>
      <c r="G88" s="18"/>
    </row>
    <row r="89" spans="1:7" ht="15">
      <c r="A89" s="17"/>
      <c r="B89" s="17"/>
      <c r="C89" s="17"/>
      <c r="D89" s="17"/>
      <c r="E89" s="17"/>
      <c r="F89" s="17"/>
      <c r="G89" s="18"/>
    </row>
    <row r="90" spans="1:7" ht="15">
      <c r="A90" s="17"/>
      <c r="B90" s="17"/>
      <c r="C90" s="17"/>
      <c r="D90" s="17"/>
      <c r="E90" s="17"/>
      <c r="F90" s="17"/>
      <c r="G90" s="18"/>
    </row>
    <row r="91" spans="1:7" ht="15">
      <c r="A91" s="17"/>
      <c r="B91" s="17"/>
      <c r="C91" s="17"/>
      <c r="D91" s="17"/>
      <c r="E91" s="17"/>
      <c r="F91" s="17"/>
      <c r="G91" s="18"/>
    </row>
    <row r="92" spans="1:7" ht="15">
      <c r="A92" s="17"/>
      <c r="B92" s="17"/>
      <c r="C92" s="17"/>
      <c r="D92" s="17"/>
      <c r="E92" s="17"/>
      <c r="F92" s="17"/>
      <c r="G92" s="18"/>
    </row>
    <row r="93" spans="1:7" ht="15">
      <c r="A93" s="17"/>
      <c r="B93" s="17"/>
      <c r="C93" s="17"/>
      <c r="D93" s="17"/>
      <c r="E93" s="17"/>
      <c r="F93" s="17"/>
      <c r="G93" s="18"/>
    </row>
    <row r="94" spans="1:7" ht="15">
      <c r="A94" s="17"/>
      <c r="B94" s="17"/>
      <c r="C94" s="17"/>
      <c r="D94" s="17"/>
      <c r="E94" s="17"/>
      <c r="F94" s="17"/>
      <c r="G94" s="18"/>
    </row>
    <row r="95" spans="1:6" ht="15">
      <c r="A95" s="14"/>
      <c r="B95" s="14"/>
      <c r="C95" s="17"/>
      <c r="D95" s="17"/>
      <c r="E95" s="17"/>
      <c r="F95" s="17"/>
    </row>
    <row r="96" spans="1:6" ht="15">
      <c r="A96" s="20"/>
      <c r="B96" s="20"/>
      <c r="C96" s="21"/>
      <c r="D96" s="21"/>
      <c r="E96" s="21"/>
      <c r="F96" s="21"/>
    </row>
    <row r="97" spans="1:6" ht="15">
      <c r="A97" s="14"/>
      <c r="B97" s="14"/>
      <c r="C97" s="17"/>
      <c r="D97" s="17"/>
      <c r="E97" s="17"/>
      <c r="F97" s="17"/>
    </row>
    <row r="98" spans="1:7" ht="18">
      <c r="A98" s="15"/>
      <c r="B98" s="16"/>
      <c r="C98" s="17"/>
      <c r="D98" s="17"/>
      <c r="E98" s="17"/>
      <c r="F98" s="17"/>
      <c r="G98" s="10"/>
    </row>
    <row r="99" spans="1:6" ht="15">
      <c r="A99" s="20"/>
      <c r="B99" s="20"/>
      <c r="C99" s="21"/>
      <c r="D99" s="21"/>
      <c r="E99" s="21"/>
      <c r="F99" s="21"/>
    </row>
    <row r="100" spans="1:6" ht="15">
      <c r="A100" s="14"/>
      <c r="B100" s="14"/>
      <c r="C100" s="17"/>
      <c r="D100" s="17"/>
      <c r="E100" s="17"/>
      <c r="F100" s="17"/>
    </row>
    <row r="101" spans="1:7" ht="15.75">
      <c r="A101" s="19"/>
      <c r="B101" s="19"/>
      <c r="C101" s="19"/>
      <c r="D101" s="19"/>
      <c r="E101" s="19"/>
      <c r="F101" s="19"/>
      <c r="G101" s="10"/>
    </row>
    <row r="102" spans="1:7" ht="18">
      <c r="A102" s="12"/>
      <c r="B102" s="12"/>
      <c r="C102" s="12"/>
      <c r="D102" s="12"/>
      <c r="E102" s="8"/>
      <c r="F102" s="26"/>
      <c r="G102" s="10"/>
    </row>
  </sheetData>
  <sheetProtection/>
  <mergeCells count="4">
    <mergeCell ref="A1:G1"/>
    <mergeCell ref="A2:G2"/>
    <mergeCell ref="A3:G3"/>
    <mergeCell ref="A7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7">
      <selection activeCell="C24" sqref="C24"/>
    </sheetView>
  </sheetViews>
  <sheetFormatPr defaultColWidth="9.140625" defaultRowHeight="12.75"/>
  <cols>
    <col min="1" max="1" width="4.140625" style="0" customWidth="1"/>
    <col min="2" max="2" width="63.8515625" style="0" customWidth="1"/>
    <col min="3" max="3" width="17.140625" style="28" customWidth="1"/>
    <col min="5" max="5" width="11.7109375" style="0" bestFit="1" customWidth="1"/>
    <col min="7" max="7" width="13.00390625" style="0" customWidth="1"/>
    <col min="10" max="10" width="12.7109375" style="0" bestFit="1" customWidth="1"/>
  </cols>
  <sheetData>
    <row r="1" spans="1:3" ht="15.75">
      <c r="A1" s="61" t="s">
        <v>16</v>
      </c>
      <c r="B1" s="61"/>
      <c r="C1" s="61"/>
    </row>
    <row r="2" spans="1:3" ht="19.5" customHeight="1">
      <c r="A2" s="61" t="s">
        <v>17</v>
      </c>
      <c r="B2" s="61"/>
      <c r="C2" s="61"/>
    </row>
    <row r="3" spans="1:3" ht="19.5" customHeight="1">
      <c r="A3" s="36"/>
      <c r="B3" s="36"/>
      <c r="C3" s="36"/>
    </row>
    <row r="4" spans="1:3" ht="19.5" customHeight="1">
      <c r="A4" s="36"/>
      <c r="B4" s="36"/>
      <c r="C4" s="36"/>
    </row>
    <row r="5" ht="22.5" customHeight="1">
      <c r="J5" s="7"/>
    </row>
    <row r="6" spans="4:10" ht="22.5" customHeight="1">
      <c r="D6" s="4"/>
      <c r="J6" s="7"/>
    </row>
    <row r="7" spans="1:10" ht="24.75" customHeight="1">
      <c r="A7" s="66">
        <v>45397</v>
      </c>
      <c r="B7" s="61"/>
      <c r="C7" s="61"/>
      <c r="J7" s="7"/>
    </row>
    <row r="8" ht="22.5" customHeight="1" hidden="1">
      <c r="J8" s="7"/>
    </row>
    <row r="9" spans="1:10" s="5" customFormat="1" ht="22.5" customHeight="1">
      <c r="A9" s="67" t="s">
        <v>58</v>
      </c>
      <c r="B9" s="68"/>
      <c r="C9" s="45"/>
      <c r="J9" s="46"/>
    </row>
    <row r="10" spans="1:10" s="5" customFormat="1" ht="22.5" customHeight="1">
      <c r="A10" s="67" t="s">
        <v>18</v>
      </c>
      <c r="B10" s="69"/>
      <c r="C10" s="47"/>
      <c r="J10" s="46"/>
    </row>
    <row r="11" spans="1:10" s="5" customFormat="1" ht="22.5" customHeight="1">
      <c r="A11" s="70" t="s">
        <v>61</v>
      </c>
      <c r="B11" s="70"/>
      <c r="C11" s="48">
        <v>110762982.64</v>
      </c>
      <c r="J11" s="46"/>
    </row>
    <row r="12" spans="1:10" ht="22.5" customHeight="1">
      <c r="A12" s="49">
        <v>1</v>
      </c>
      <c r="B12" s="50" t="s">
        <v>0</v>
      </c>
      <c r="C12" s="51">
        <v>110591521.17</v>
      </c>
      <c r="J12" s="7"/>
    </row>
    <row r="13" spans="1:10" ht="22.5" customHeight="1">
      <c r="A13" s="49">
        <v>2</v>
      </c>
      <c r="B13" s="50" t="s">
        <v>51</v>
      </c>
      <c r="C13" s="52">
        <v>443297.16</v>
      </c>
      <c r="J13" s="7"/>
    </row>
    <row r="14" spans="1:10" ht="22.5" customHeight="1">
      <c r="A14" s="49">
        <v>3</v>
      </c>
      <c r="B14" s="50" t="s">
        <v>19</v>
      </c>
      <c r="C14" s="52">
        <v>13476</v>
      </c>
      <c r="G14" s="7"/>
      <c r="J14" s="7"/>
    </row>
    <row r="15" spans="1:10" ht="22.5" customHeight="1">
      <c r="A15" s="49">
        <v>4</v>
      </c>
      <c r="B15" s="50" t="s">
        <v>31</v>
      </c>
      <c r="C15" s="52">
        <v>20000</v>
      </c>
      <c r="J15" s="7"/>
    </row>
    <row r="16" spans="1:10" ht="22.5" customHeight="1">
      <c r="A16" s="49">
        <v>5</v>
      </c>
      <c r="B16" s="50" t="s">
        <v>1</v>
      </c>
      <c r="C16" s="52">
        <v>305311.69</v>
      </c>
      <c r="J16" s="7"/>
    </row>
    <row r="17" spans="1:10" ht="22.5" customHeight="1">
      <c r="A17" s="71" t="s">
        <v>15</v>
      </c>
      <c r="B17" s="72"/>
      <c r="C17" s="53">
        <f>C12+C13+C14+C15-C16</f>
        <v>110762982.64</v>
      </c>
      <c r="E17" s="7"/>
      <c r="G17" s="7"/>
      <c r="J17" s="7"/>
    </row>
    <row r="18" spans="1:10" s="5" customFormat="1" ht="22.5" customHeight="1">
      <c r="A18" s="67" t="s">
        <v>58</v>
      </c>
      <c r="B18" s="73"/>
      <c r="C18" s="45"/>
      <c r="G18" s="46"/>
      <c r="J18" s="46"/>
    </row>
    <row r="19" spans="1:10" s="5" customFormat="1" ht="22.5" customHeight="1">
      <c r="A19" s="75" t="s">
        <v>50</v>
      </c>
      <c r="B19" s="76"/>
      <c r="C19" s="54"/>
      <c r="G19" s="46"/>
      <c r="J19" s="46"/>
    </row>
    <row r="20" spans="1:10" s="5" customFormat="1" ht="22.5" customHeight="1">
      <c r="A20" s="67" t="s">
        <v>76</v>
      </c>
      <c r="B20" s="73"/>
      <c r="C20" s="48">
        <v>47125677.8</v>
      </c>
      <c r="E20" s="46"/>
      <c r="G20" s="46"/>
      <c r="J20" s="46"/>
    </row>
    <row r="21" spans="1:10" ht="22.5" customHeight="1">
      <c r="A21" s="49">
        <v>1</v>
      </c>
      <c r="B21" s="50" t="s">
        <v>0</v>
      </c>
      <c r="C21" s="52">
        <v>47366145.16</v>
      </c>
      <c r="J21" s="7"/>
    </row>
    <row r="22" spans="1:7" ht="22.5" customHeight="1">
      <c r="A22" s="49">
        <v>2</v>
      </c>
      <c r="B22" s="50" t="s">
        <v>29</v>
      </c>
      <c r="C22" s="52">
        <v>324179</v>
      </c>
      <c r="G22" s="7"/>
    </row>
    <row r="23" spans="1:3" ht="22.5" customHeight="1">
      <c r="A23" s="49">
        <v>3</v>
      </c>
      <c r="B23" s="50" t="s">
        <v>1</v>
      </c>
      <c r="C23" s="52">
        <v>564646.36</v>
      </c>
    </row>
    <row r="24" spans="1:3" ht="22.5" customHeight="1">
      <c r="A24" s="74" t="s">
        <v>15</v>
      </c>
      <c r="B24" s="74"/>
      <c r="C24" s="55">
        <f>C21+C22-C23</f>
        <v>47125677.8</v>
      </c>
    </row>
    <row r="25" spans="1:3" ht="22.5" customHeight="1">
      <c r="A25" s="56"/>
      <c r="B25" s="56"/>
      <c r="C25" s="57"/>
    </row>
    <row r="26" ht="22.5" customHeight="1"/>
    <row r="28" ht="12.75">
      <c r="B28" s="26" t="s">
        <v>32</v>
      </c>
    </row>
    <row r="29" spans="2:3" ht="12.75">
      <c r="B29" s="26" t="s">
        <v>56</v>
      </c>
      <c r="C29" s="58"/>
    </row>
  </sheetData>
  <sheetProtection/>
  <mergeCells count="11">
    <mergeCell ref="A17:B17"/>
    <mergeCell ref="A18:B18"/>
    <mergeCell ref="A24:B24"/>
    <mergeCell ref="A20:B20"/>
    <mergeCell ref="A19:B19"/>
    <mergeCell ref="A1:C1"/>
    <mergeCell ref="A2:C2"/>
    <mergeCell ref="A7:C7"/>
    <mergeCell ref="A9:B9"/>
    <mergeCell ref="A10:B10"/>
    <mergeCell ref="A11:B11"/>
  </mergeCells>
  <printOptions/>
  <pageMargins left="0.35" right="0.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porodjajna 2</cp:lastModifiedBy>
  <cp:lastPrinted>2021-02-23T07:00:02Z</cp:lastPrinted>
  <dcterms:created xsi:type="dcterms:W3CDTF">1996-10-14T23:33:28Z</dcterms:created>
  <dcterms:modified xsi:type="dcterms:W3CDTF">2024-04-15T05:35:34Z</dcterms:modified>
  <cp:category/>
  <cp:version/>
  <cp:contentType/>
  <cp:contentStatus/>
</cp:coreProperties>
</file>